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cgrosu\Desktop\GROSU\2021\ACORD CADRU INTRETINERE LOCURI DE JOACA\"/>
    </mc:Choice>
  </mc:AlternateContent>
  <bookViews>
    <workbookView xWindow="0" yWindow="0" windowWidth="10620" windowHeight="9345"/>
  </bookViews>
  <sheets>
    <sheet name="Foai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C63" i="1"/>
</calcChain>
</file>

<file path=xl/sharedStrings.xml><?xml version="1.0" encoding="utf-8"?>
<sst xmlns="http://schemas.openxmlformats.org/spreadsheetml/2006/main" count="201" uniqueCount="199">
  <si>
    <t>NR. CRT.</t>
  </si>
  <si>
    <t>LOCAȚIE</t>
  </si>
  <si>
    <t>Gard lemn colorat       ( M)</t>
  </si>
  <si>
    <t>Grup modular 2 turnuri 7,7x7,4M</t>
  </si>
  <si>
    <t xml:space="preserve">Grup de leagăne 7,31x2,58 </t>
  </si>
  <si>
    <t>Joc pe arc cu patru locuri</t>
  </si>
  <si>
    <t>1.</t>
  </si>
  <si>
    <t>NAVODULUI, PALAZU MARE</t>
  </si>
  <si>
    <t>2.</t>
  </si>
  <si>
    <t>AL. VIITORULUI, 5A-4A</t>
  </si>
  <si>
    <t>3.</t>
  </si>
  <si>
    <t>STR. DISPENSARULUI, BL. 24A-24B</t>
  </si>
  <si>
    <t>4.</t>
  </si>
  <si>
    <t>5.</t>
  </si>
  <si>
    <t>B-DUL TOMIS, TAV 5A</t>
  </si>
  <si>
    <t>6.</t>
  </si>
  <si>
    <t>STR. ADAMCLISI, BL. P1/P2</t>
  </si>
  <si>
    <t>7.</t>
  </si>
  <si>
    <t>AL. HERACLEEA/AL. FAT FRUMOS</t>
  </si>
  <si>
    <t>8.</t>
  </si>
  <si>
    <t>AL. STEJARULUI, G1-G2</t>
  </si>
  <si>
    <t>9.</t>
  </si>
  <si>
    <t>STR. PRIMĂVERII/ AL. LUJERULUI</t>
  </si>
  <si>
    <t>10.</t>
  </si>
  <si>
    <t>PARC TOMIS II</t>
  </si>
  <si>
    <t>11.</t>
  </si>
  <si>
    <t>AL. MALINULUI, TOMIS I</t>
  </si>
  <si>
    <t>12.</t>
  </si>
  <si>
    <t>STR. PESCARILOR, BL. FZ15</t>
  </si>
  <si>
    <t>13.</t>
  </si>
  <si>
    <t>STR. PESCARILOR, BL. BM11</t>
  </si>
  <si>
    <t>14.</t>
  </si>
  <si>
    <t>PARC TEATRU OLEG DANOVSCHI</t>
  </si>
  <si>
    <t>15.</t>
  </si>
  <si>
    <t>AL. LUPENI</t>
  </si>
  <si>
    <t>16.</t>
  </si>
  <si>
    <t>STR. TRAIAN, BL. A4/A5</t>
  </si>
  <si>
    <t>17.</t>
  </si>
  <si>
    <t>STR. 1 DEC./STR. TRAIAN/POARTA 4</t>
  </si>
  <si>
    <t>18.</t>
  </si>
  <si>
    <t>PARC GARA/ B-DUL FERDINAND</t>
  </si>
  <si>
    <t>19.</t>
  </si>
  <si>
    <t>STR. BABA NOVAC/CARTIER LOC. TINERI</t>
  </si>
  <si>
    <t>20.</t>
  </si>
  <si>
    <t>STR. C-TIN BRANCUSI, BL. 8/10</t>
  </si>
  <si>
    <t>21.</t>
  </si>
  <si>
    <t>STR. DIONISIE CEL MIC, BL. 50</t>
  </si>
  <si>
    <t>22.</t>
  </si>
  <si>
    <t>STR. B.P. HAȘDEU, BL. L7/L8</t>
  </si>
  <si>
    <t>23.</t>
  </si>
  <si>
    <t>STR. B.P. HAȘDEU, BL. L3/L4</t>
  </si>
  <si>
    <t>24.</t>
  </si>
  <si>
    <t>AL. DALIEI, BL. 128B</t>
  </si>
  <si>
    <t>25.</t>
  </si>
  <si>
    <t>PARC CASA DE CULTURA, BL. 119 A5</t>
  </si>
  <si>
    <t>Panou de baschet (2 buc)</t>
  </si>
  <si>
    <t>Porți minifotbal (2 buc)</t>
  </si>
  <si>
    <t>Banca odihnă</t>
  </si>
  <si>
    <t>Coș gunoi</t>
  </si>
  <si>
    <t>Covor antitraumă loc de joacă    (MP)</t>
  </si>
  <si>
    <t>Covor antitraumă teren baschet    (MP)</t>
  </si>
  <si>
    <t>Balansoar cu arc - foci 2,23x0,67</t>
  </si>
  <si>
    <t>Carusel</t>
  </si>
  <si>
    <t>Cățărătoare cu cauciucuri 0,70x0,74</t>
  </si>
  <si>
    <t>AL. HORTENSIEI, TOMIS NORD</t>
  </si>
  <si>
    <t>Balansoar ornament căluți 2,64x0,41</t>
  </si>
  <si>
    <t>Ansamblu de joacă 5,78x5,29</t>
  </si>
  <si>
    <t>Balansoar cu patru locuri 2,45x0,22</t>
  </si>
  <si>
    <t>Grup modular cu 4 turnuri 9,9x7,4</t>
  </si>
  <si>
    <t>Hintă combinată 7,31x2,58</t>
  </si>
  <si>
    <t>Carusel cu patru scaune</t>
  </si>
  <si>
    <t>Cățărătoare 8,50x1,50m</t>
  </si>
  <si>
    <t>Tiroliană 2,95x0,93</t>
  </si>
  <si>
    <t xml:space="preserve">Joc pe arc </t>
  </si>
  <si>
    <t>Joc pe arc cu 2 locuri veverite 1,30x0,28</t>
  </si>
  <si>
    <t>Panou  0,95x0,24</t>
  </si>
  <si>
    <t>Minicarusel</t>
  </si>
  <si>
    <t>Ansamblu de joacă cu pod fix 4,20x2,66</t>
  </si>
  <si>
    <t>Pod mobil 3,06x1,30</t>
  </si>
  <si>
    <t>Aparat fitness - cu doua steppere</t>
  </si>
  <si>
    <t>Aparat fitness bicicletă</t>
  </si>
  <si>
    <t>Aparat fitness un stepper si un scaun</t>
  </si>
  <si>
    <t>Aparat fitness pentru trei persoane</t>
  </si>
  <si>
    <t>Grup modular pt copii sub 6 ani 5,21x6m</t>
  </si>
  <si>
    <t>1 grup modular simplu</t>
  </si>
  <si>
    <t>1 grup modular complex</t>
  </si>
  <si>
    <t>1 grup modular complex  1 leagăn cu două locuri    1 figurină pe arc</t>
  </si>
  <si>
    <t>1 grup modular</t>
  </si>
  <si>
    <t>DOTARI EXISTENTE           ( sau recuperate de pe alte locații)</t>
  </si>
  <si>
    <t>1 grup modular cu un turn                                       1 leagan cu 5 locuri</t>
  </si>
  <si>
    <t>1 grup modular complex  2 jocuri pe arc</t>
  </si>
  <si>
    <t>Leagăn cu 4 locuri 6*1,03m</t>
  </si>
  <si>
    <t>Grup modular cu un turn 6x2,5m</t>
  </si>
  <si>
    <t>Grup modular cu mai multe turnuri</t>
  </si>
  <si>
    <t>Leagăn cu scaune în formă de cuib 6x6m</t>
  </si>
  <si>
    <t>Joc telefon</t>
  </si>
  <si>
    <t>Ansamblu cu punct de observare 2,01x2,94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</si>
  <si>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</si>
  <si>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</si>
  <si>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</si>
  <si>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</si>
  <si>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</si>
  <si>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</si>
  <si>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</si>
  <si>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</si>
  <si>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</si>
  <si>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</si>
  <si>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</si>
  <si>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</si>
  <si>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</si>
  <si>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</si>
  <si>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</si>
  <si>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</si>
  <si>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</si>
  <si>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SOSEAUA MANGALIEI, BL. SM5</t>
  </si>
  <si>
    <t>PARC FAR, ZONA FAR ABATOR</t>
  </si>
  <si>
    <t>ZONA AGREMENT STR. CARAIMAN</t>
  </si>
  <si>
    <t>STR. DUNĂRII, BL. UM1</t>
  </si>
  <si>
    <t>ALEEA TIMONEI, BL. C4</t>
  </si>
  <si>
    <t>SOSEAUA MANGALIEI/MUGURULUI</t>
  </si>
  <si>
    <t>ZONA AGREMENT CET/ALEEA ALBATROS</t>
  </si>
  <si>
    <t>BDUL AUREL VLAICU, BL. AV1</t>
  </si>
  <si>
    <t>BDUL I.C. BRATIANU/STR. CUMPENEI, BL. SR5</t>
  </si>
  <si>
    <t>BDUL I.C. BRATIANU, BL. B1/A2</t>
  </si>
  <si>
    <t>BDUL I.C. BRATIANU, BL. B4/B5</t>
  </si>
  <si>
    <t>ZONA DE AGREMENT BADEA CÂRȚAN</t>
  </si>
  <si>
    <t>PARC DRAGOSLAVELE</t>
  </si>
  <si>
    <t>STR. LEBEDEI, ZONA PENINSULARĂ</t>
  </si>
  <si>
    <t>STR. BRIZEI, BL. OB1</t>
  </si>
  <si>
    <t>BDUL AUREL VLAICU/STR. VÂRFUL CU DOR</t>
  </si>
  <si>
    <t>PARC VIITORULUI</t>
  </si>
  <si>
    <t>ROTA HINTA (6X2)</t>
  </si>
  <si>
    <t>Hintă dublă (4x3)</t>
  </si>
  <si>
    <t>Hintă cu scaun cuib 4x3</t>
  </si>
  <si>
    <t>HINTĂ CU 4 LEAGĂNE</t>
  </si>
  <si>
    <t>MASA TABLE/ ȘAH</t>
  </si>
  <si>
    <t>Teren fotbal gazon artificial</t>
  </si>
  <si>
    <t>1 grup modular cu un turn                                    1 leagăn dublu                 1 joc pe arc</t>
  </si>
  <si>
    <t>1 (4,8x2,5)</t>
  </si>
  <si>
    <t>TOTAL</t>
  </si>
  <si>
    <t>1 grup modular complex   1 leagăn dublu</t>
  </si>
  <si>
    <t>Str. LIBERTĂȚII, BL. LB2-LB3</t>
  </si>
  <si>
    <t>PARC POARTA 6</t>
  </si>
  <si>
    <t>1 grup modular simplu          2 leagăne duble                  1 joc pe arc</t>
  </si>
  <si>
    <t>1 grup modular simplu          1 leagăn dublu                           1 joc pe arc</t>
  </si>
  <si>
    <t>1 grup modular simplu (un turn)                                        1 grup modular simplu  (2 turnuri)                                   2 leagăne duble                    1 figurină pe arc</t>
  </si>
  <si>
    <t>HATMAN ARBORE/ BUJORULUI</t>
  </si>
  <si>
    <t xml:space="preserve">1 grup modular simplu          1 leagăn dublu                </t>
  </si>
  <si>
    <t>ARCULUI/ LILIACULUI</t>
  </si>
  <si>
    <t>1 grup modular simplu        1 leagăn dublu                     1 leagăn simplu</t>
  </si>
  <si>
    <t>PARC DORALY</t>
  </si>
  <si>
    <t>1 grup modular simplu      1 leagan simplu                   1 leagan dublu                     1 joc pe arc</t>
  </si>
  <si>
    <t>ZONA AGREMENT BRIZEI</t>
  </si>
  <si>
    <t>1 grup modular simplu           1 leagăn dublu                     1 figurină pe arc</t>
  </si>
  <si>
    <t>2 grupuri modulare              1 leagăn cu două locuri               1 figurină pe arc</t>
  </si>
  <si>
    <t>ARCULUI/ PROGRESULUI</t>
  </si>
  <si>
    <t>PROGRESULUI, BL. N1D, N2D</t>
  </si>
  <si>
    <t>IC BRATIANU, BL. PAV6</t>
  </si>
  <si>
    <t>Str. SOLIDARITĂȚII/ PRIETENIEI, BL. H1</t>
  </si>
  <si>
    <t>B-DUL 1 MAI, BL. H18</t>
  </si>
  <si>
    <t>2 grupuri mod. complexe  2 leagăne duble                         1 joc pe arc</t>
  </si>
  <si>
    <t xml:space="preserve">Pavaj </t>
  </si>
  <si>
    <t>Ansamblu de joaca 1-6 ani, 6,5-5,49 m</t>
  </si>
  <si>
    <t>Ansamblu de joaca 3-12 ani, 7,9-7,3 m</t>
  </si>
  <si>
    <t>grup modular cu un turn 8/6 m</t>
  </si>
  <si>
    <t>2 bănci</t>
  </si>
  <si>
    <t>grup modular cu un turn spre dezafectare</t>
  </si>
  <si>
    <t>Balansoar 2,58x0,33/2,44x0,38</t>
  </si>
  <si>
    <t>STR. ELIBERARII/AL. GHERGHEL, BL DR13</t>
  </si>
  <si>
    <t>PARC ARHEOLOGIC</t>
  </si>
  <si>
    <t>STATIUNEA MAMAIA SUMMERLAND</t>
  </si>
  <si>
    <t>STATIUNEA MAMAIA PIAȚETA SELECT</t>
  </si>
  <si>
    <t>STATIUNEA MAMAIA CASA HARGHITA</t>
  </si>
  <si>
    <t xml:space="preserve">1 ansamblu de joaca cu tobogan clasic;1  ansamblu de joaca cu tobogan clasic, o cataratoare pod mobil cu puncte de observare legate cu un tunel cilindric;1 ansamblu de joaca tip carusel cu trei locuri dispuse circular, 1 ansamblu tip balansoar pe arc cu doua locuri; groapa de nisip, 1 ansamblu de joaca punct de observare cu acoperis, imprejmuit cu gardulet;1 leagan cu doua locuri cu scaune suspendate in lanturi;1  ansamblu de joaca cu doua puncte de observare cu pod mobil din funii, pardoseală din dale de cauciuc antiderapante flexibile  - 218,16 mp,  aparat fitness bicicleta si stepper;aparat fitness pentru intarirea musculaturii picioarelor;aparat fitness pentru intarirea musculaturii picioarelor si a taliei; aparat fitness destinat intaririi musculaturii bratelor, abdomenului si spatelui; aparat fitness complex;aparat fitness tip bicicleta;aparat fitness tip bicicleta pentru maini si picioare persoane cu dizabilitati; aparat fitness stație de tragere 1 (persoane cu dizabilitati);
</t>
  </si>
  <si>
    <t>1  grup modular simplu
1  joc pe arc dublu</t>
  </si>
  <si>
    <t xml:space="preserve">1 grup modular complex, punte mobila </t>
  </si>
  <si>
    <t>1 echipament tip 2</t>
  </si>
  <si>
    <t>1 echipament tip 1 si 1 echipament tip 2</t>
  </si>
  <si>
    <t>1 echipament tip 1</t>
  </si>
  <si>
    <t>Leagăn cu două locuri 3x1,20 / 3,29x1,98</t>
  </si>
  <si>
    <t>Grup modular cu 2 turnuri 4,25x4,2/</t>
  </si>
  <si>
    <t>Leagăn cu două locuri 3x1</t>
  </si>
  <si>
    <t>Balansoar pe arc -  1,66x0,98</t>
  </si>
  <si>
    <t xml:space="preserve">Cățărătoare diverse forme </t>
  </si>
  <si>
    <t>Grup modular cu două turnuri 4,80x3,20/  5x4</t>
  </si>
  <si>
    <t>Căsuță de joacă 1,93x1,90/ 3x1</t>
  </si>
  <si>
    <t xml:space="preserve">Grup modular cu 3 turnuri </t>
  </si>
  <si>
    <t xml:space="preserve">Cățărătoare complexă </t>
  </si>
  <si>
    <t xml:space="preserve">Leagăn cuib </t>
  </si>
  <si>
    <t xml:space="preserve"> grup modular cu un turn 11 buc                                      grup modular simplu (2 turnuri)  1 buc                          grup modular complex   5 buc                                            leagăn dublu 14 buc           joc pe arc 11 buc                leagăn cu cinci locuri       1 buc                                           joc de cățărat     1buc                      leagăn simplu  1 buc       </t>
  </si>
  <si>
    <t>2 echipamente tip 2        1 echipament tip 1             2 grupuri modulare cu un turn                            1 figurină pe arc                                                4 leagăne duble                          1 balansoar,  4 mese ping pong</t>
  </si>
  <si>
    <t xml:space="preserve">SEF SERVICIU </t>
  </si>
  <si>
    <t xml:space="preserve">CRISTINA ITOAFA </t>
  </si>
  <si>
    <t xml:space="preserve">INSPECTOR, </t>
  </si>
  <si>
    <t>CRISTINA GROSU</t>
  </si>
  <si>
    <t xml:space="preserve">REFERENT DE SPECIALITATE </t>
  </si>
  <si>
    <t>ADRIANA ISTRATE</t>
  </si>
  <si>
    <t>GRAFIC CENTRALIZATOR CANTITATI DE LUCRARI</t>
  </si>
  <si>
    <t>ANEXA 3 LA CAIETUL DE SARCINI NR.  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</si>
</sst>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tabSelected="1" topLeftCell="N1" zoomScale="75" zoomScaleNormal="75" workbookViewId="0">
      <pane ySplit="3" topLeftCell="A28" activePane="bottomLeft" state="frozen"/>
      <selection pane="bottomLeft" activeCell="AK59" sqref="AK59"/>
    </sheetView>
  </sheetViews>
  <sheetFormatPr defaultRowHeight="15" x14ac:dyDescent="0.25"/>
  <cols>
    <col min="1" max="1" width="5" style="9" customWidth="1"/>
    <col min="2" max="2" width="38.5703125" style="10" customWidth="1"/>
    <col min="3" max="4" width="9.140625" style="9"/>
    <col min="5" max="5" width="11.28515625" style="9" customWidth="1"/>
    <col min="6" max="6" width="9.140625" style="9"/>
    <col min="7" max="7" width="11.42578125" style="9" customWidth="1"/>
    <col min="8" max="8" width="9.140625" style="9"/>
    <col min="9" max="9" width="11.140625" style="9" customWidth="1"/>
    <col min="10" max="10" width="10.140625" style="9" customWidth="1"/>
    <col min="11" max="13" width="9.140625" style="9"/>
    <col min="14" max="14" width="11.140625" style="9" customWidth="1"/>
    <col min="15" max="15" width="10.28515625" style="9" customWidth="1"/>
    <col min="16" max="16" width="10.140625" style="9" customWidth="1"/>
    <col min="17" max="17" width="9.140625" style="9"/>
    <col min="18" max="18" width="11.140625" style="9" customWidth="1"/>
    <col min="19" max="20" width="9.140625" style="9"/>
    <col min="21" max="21" width="10.28515625" style="9" customWidth="1"/>
    <col min="22" max="22" width="11.7109375" style="9" customWidth="1"/>
    <col min="23" max="23" width="13.7109375" style="9" customWidth="1"/>
    <col min="24" max="24" width="9.140625" style="9"/>
    <col min="25" max="25" width="10.7109375" style="9" customWidth="1"/>
    <col min="26" max="26" width="9.140625" style="9"/>
    <col min="27" max="27" width="11" style="9" customWidth="1"/>
    <col min="28" max="28" width="11.28515625" style="9" customWidth="1"/>
    <col min="29" max="29" width="9.5703125" style="9" customWidth="1"/>
    <col min="30" max="30" width="9.140625" style="9"/>
    <col min="31" max="31" width="11.7109375" style="9" customWidth="1"/>
    <col min="32" max="32" width="9.140625" style="9"/>
    <col min="33" max="33" width="11" style="9" customWidth="1"/>
    <col min="34" max="34" width="14" style="9" customWidth="1"/>
    <col min="35" max="35" width="9.140625" style="9"/>
    <col min="36" max="36" width="10.85546875" style="9" customWidth="1"/>
    <col min="37" max="37" width="10.28515625" style="9" customWidth="1"/>
    <col min="38" max="38" width="11.140625" style="9" customWidth="1"/>
    <col min="39" max="43" width="9.140625" style="9"/>
    <col min="44" max="44" width="10.7109375" style="9" customWidth="1"/>
    <col min="45" max="45" width="9.140625" style="9"/>
    <col min="46" max="46" width="40.7109375" style="9" customWidth="1"/>
    <col min="47" max="57" width="9.140625" style="9"/>
    <col min="58" max="58" width="11.28515625" style="9" customWidth="1"/>
    <col min="59" max="62" width="9.140625" style="9"/>
    <col min="63" max="16384" width="9.140625" style="10"/>
  </cols>
  <sheetData>
    <row r="1" spans="1:63" x14ac:dyDescent="0.25">
      <c r="B1" s="25" t="s">
        <v>197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I1" s="25" t="s">
        <v>198</v>
      </c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3" spans="1:63" s="23" customFormat="1" ht="72.599999999999994" customHeight="1" x14ac:dyDescent="0.25">
      <c r="A3" s="13" t="s">
        <v>0</v>
      </c>
      <c r="B3" s="1" t="s">
        <v>1</v>
      </c>
      <c r="C3" s="21" t="s">
        <v>2</v>
      </c>
      <c r="D3" s="21" t="s">
        <v>3</v>
      </c>
      <c r="E3" s="21" t="s">
        <v>77</v>
      </c>
      <c r="F3" s="13" t="s">
        <v>4</v>
      </c>
      <c r="G3" s="13" t="s">
        <v>167</v>
      </c>
      <c r="H3" s="13" t="s">
        <v>5</v>
      </c>
      <c r="I3" s="13" t="s">
        <v>73</v>
      </c>
      <c r="J3" s="13" t="s">
        <v>56</v>
      </c>
      <c r="K3" s="13" t="s">
        <v>55</v>
      </c>
      <c r="L3" s="13" t="s">
        <v>57</v>
      </c>
      <c r="M3" s="13" t="s">
        <v>58</v>
      </c>
      <c r="N3" s="13" t="s">
        <v>59</v>
      </c>
      <c r="O3" s="13" t="s">
        <v>60</v>
      </c>
      <c r="P3" s="13" t="s">
        <v>179</v>
      </c>
      <c r="Q3" s="13" t="s">
        <v>61</v>
      </c>
      <c r="R3" s="13" t="s">
        <v>180</v>
      </c>
      <c r="S3" s="13" t="s">
        <v>181</v>
      </c>
      <c r="T3" s="13" t="s">
        <v>62</v>
      </c>
      <c r="U3" s="13" t="s">
        <v>182</v>
      </c>
      <c r="V3" s="13" t="s">
        <v>63</v>
      </c>
      <c r="W3" s="13" t="s">
        <v>184</v>
      </c>
      <c r="X3" s="13" t="s">
        <v>65</v>
      </c>
      <c r="Y3" s="13" t="s">
        <v>66</v>
      </c>
      <c r="Z3" s="13" t="s">
        <v>67</v>
      </c>
      <c r="AA3" s="13" t="s">
        <v>183</v>
      </c>
      <c r="AB3" s="13" t="s">
        <v>68</v>
      </c>
      <c r="AC3" s="13" t="s">
        <v>69</v>
      </c>
      <c r="AD3" s="13" t="s">
        <v>70</v>
      </c>
      <c r="AE3" s="13" t="s">
        <v>71</v>
      </c>
      <c r="AF3" s="13" t="s">
        <v>72</v>
      </c>
      <c r="AG3" s="13" t="s">
        <v>185</v>
      </c>
      <c r="AH3" s="13" t="s">
        <v>75</v>
      </c>
      <c r="AI3" s="13" t="s">
        <v>74</v>
      </c>
      <c r="AJ3" s="21" t="s">
        <v>186</v>
      </c>
      <c r="AK3" s="20" t="s">
        <v>76</v>
      </c>
      <c r="AL3" s="13" t="s">
        <v>187</v>
      </c>
      <c r="AM3" s="13" t="s">
        <v>78</v>
      </c>
      <c r="AN3" s="13" t="s">
        <v>79</v>
      </c>
      <c r="AO3" s="13" t="s">
        <v>80</v>
      </c>
      <c r="AP3" s="13" t="s">
        <v>81</v>
      </c>
      <c r="AQ3" s="13" t="s">
        <v>82</v>
      </c>
      <c r="AR3" s="13" t="s">
        <v>83</v>
      </c>
      <c r="AS3" s="13" t="s">
        <v>188</v>
      </c>
      <c r="AT3" s="22" t="s">
        <v>88</v>
      </c>
      <c r="AU3" s="13" t="s">
        <v>91</v>
      </c>
      <c r="AV3" s="13" t="s">
        <v>92</v>
      </c>
      <c r="AW3" s="13" t="s">
        <v>93</v>
      </c>
      <c r="AX3" s="13" t="s">
        <v>94</v>
      </c>
      <c r="AY3" s="13" t="s">
        <v>95</v>
      </c>
      <c r="AZ3" s="13" t="s">
        <v>96</v>
      </c>
      <c r="BA3" s="13" t="s">
        <v>131</v>
      </c>
      <c r="BB3" s="13" t="s">
        <v>132</v>
      </c>
      <c r="BC3" s="13" t="s">
        <v>133</v>
      </c>
      <c r="BD3" s="13" t="s">
        <v>134</v>
      </c>
      <c r="BE3" s="13" t="s">
        <v>135</v>
      </c>
      <c r="BF3" s="13" t="s">
        <v>136</v>
      </c>
      <c r="BG3" s="14" t="s">
        <v>161</v>
      </c>
      <c r="BH3" s="14" t="s">
        <v>162</v>
      </c>
      <c r="BI3" s="14" t="s">
        <v>163</v>
      </c>
      <c r="BJ3" s="15" t="s">
        <v>164</v>
      </c>
      <c r="BK3" s="11"/>
    </row>
    <row r="4" spans="1:63" x14ac:dyDescent="0.25">
      <c r="A4" s="5" t="s">
        <v>6</v>
      </c>
      <c r="B4" s="6" t="s">
        <v>7</v>
      </c>
      <c r="C4" s="5">
        <v>73.42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10</v>
      </c>
      <c r="M4" s="5">
        <v>4</v>
      </c>
      <c r="N4" s="5">
        <v>603.07000000000005</v>
      </c>
      <c r="O4" s="5">
        <v>523.27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x14ac:dyDescent="0.25">
      <c r="A5" s="5" t="s">
        <v>8</v>
      </c>
      <c r="B5" s="6" t="s">
        <v>9</v>
      </c>
      <c r="C5" s="5"/>
      <c r="D5" s="5"/>
      <c r="E5" s="5"/>
      <c r="F5" s="5"/>
      <c r="G5" s="5">
        <v>1</v>
      </c>
      <c r="H5" s="5"/>
      <c r="I5" s="5"/>
      <c r="J5" s="5"/>
      <c r="K5" s="5"/>
      <c r="L5" s="5">
        <v>2</v>
      </c>
      <c r="M5" s="5">
        <v>1</v>
      </c>
      <c r="N5" s="5">
        <v>155.66999999999999</v>
      </c>
      <c r="O5" s="5"/>
      <c r="P5" s="5">
        <v>1</v>
      </c>
      <c r="Q5" s="5">
        <v>1</v>
      </c>
      <c r="R5" s="5">
        <v>1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x14ac:dyDescent="0.25">
      <c r="A6" s="5" t="s">
        <v>10</v>
      </c>
      <c r="B6" s="6" t="s">
        <v>11</v>
      </c>
      <c r="C6" s="5"/>
      <c r="D6" s="5">
        <v>1</v>
      </c>
      <c r="E6" s="5"/>
      <c r="F6" s="5"/>
      <c r="G6" s="5">
        <v>1</v>
      </c>
      <c r="H6" s="5"/>
      <c r="I6" s="5"/>
      <c r="J6" s="5"/>
      <c r="K6" s="5"/>
      <c r="L6" s="5">
        <v>2</v>
      </c>
      <c r="M6" s="5">
        <v>1</v>
      </c>
      <c r="N6" s="5">
        <v>330.07</v>
      </c>
      <c r="O6" s="5"/>
      <c r="P6" s="5"/>
      <c r="Q6" s="5"/>
      <c r="R6" s="5"/>
      <c r="S6" s="5">
        <v>1</v>
      </c>
      <c r="T6" s="5">
        <v>1</v>
      </c>
      <c r="U6" s="5">
        <v>1</v>
      </c>
      <c r="V6" s="5">
        <v>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x14ac:dyDescent="0.25">
      <c r="A7" s="5" t="s">
        <v>12</v>
      </c>
      <c r="B7" s="6" t="s">
        <v>64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>
        <v>1</v>
      </c>
      <c r="N7" s="5">
        <v>124.21</v>
      </c>
      <c r="O7" s="5"/>
      <c r="P7" s="5">
        <v>1</v>
      </c>
      <c r="Q7" s="5"/>
      <c r="R7" s="5"/>
      <c r="S7" s="5"/>
      <c r="T7" s="5"/>
      <c r="U7" s="5"/>
      <c r="V7" s="5"/>
      <c r="W7" s="5">
        <v>1</v>
      </c>
      <c r="X7" s="5">
        <v>1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3" ht="30" x14ac:dyDescent="0.25">
      <c r="A8" s="5" t="s">
        <v>13</v>
      </c>
      <c r="B8" s="6" t="s">
        <v>14</v>
      </c>
      <c r="C8" s="5">
        <v>67.09</v>
      </c>
      <c r="D8" s="5"/>
      <c r="E8" s="5"/>
      <c r="F8" s="5"/>
      <c r="G8" s="5"/>
      <c r="H8" s="5"/>
      <c r="I8" s="5"/>
      <c r="J8" s="5"/>
      <c r="K8" s="5"/>
      <c r="L8" s="5">
        <v>4</v>
      </c>
      <c r="M8" s="5">
        <v>1</v>
      </c>
      <c r="N8" s="5">
        <v>300.39</v>
      </c>
      <c r="O8" s="5"/>
      <c r="P8" s="5"/>
      <c r="Q8" s="5"/>
      <c r="R8" s="5"/>
      <c r="S8" s="5"/>
      <c r="T8" s="5"/>
      <c r="U8" s="5"/>
      <c r="V8" s="5"/>
      <c r="W8" s="5"/>
      <c r="X8" s="5"/>
      <c r="Y8" s="5">
        <v>1</v>
      </c>
      <c r="Z8" s="5">
        <v>1</v>
      </c>
      <c r="AA8" s="5">
        <v>1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" t="s">
        <v>89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3" ht="29.45" customHeight="1" x14ac:dyDescent="0.25">
      <c r="A9" s="5" t="s">
        <v>15</v>
      </c>
      <c r="B9" s="6" t="s">
        <v>16</v>
      </c>
      <c r="C9" s="16">
        <v>100.2</v>
      </c>
      <c r="D9" s="5"/>
      <c r="E9" s="5"/>
      <c r="F9" s="5"/>
      <c r="G9" s="5">
        <v>1</v>
      </c>
      <c r="H9" s="5"/>
      <c r="I9" s="12">
        <v>2</v>
      </c>
      <c r="J9" s="5"/>
      <c r="K9" s="5"/>
      <c r="L9" s="5">
        <v>2</v>
      </c>
      <c r="M9" s="5">
        <v>2</v>
      </c>
      <c r="N9" s="5">
        <v>706.59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12">
        <v>1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3" ht="44.45" customHeight="1" x14ac:dyDescent="0.25">
      <c r="A10" s="5" t="s">
        <v>17</v>
      </c>
      <c r="B10" s="6" t="s">
        <v>18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>
        <v>8</v>
      </c>
      <c r="M10" s="5">
        <v>2</v>
      </c>
      <c r="N10" s="5">
        <v>524.47</v>
      </c>
      <c r="O10" s="5"/>
      <c r="P10" s="5">
        <v>1</v>
      </c>
      <c r="Q10" s="5"/>
      <c r="R10" s="5"/>
      <c r="S10" s="5"/>
      <c r="T10" s="5"/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>
        <v>1</v>
      </c>
      <c r="AE10" s="5"/>
      <c r="AF10" s="5"/>
      <c r="AG10" s="5"/>
      <c r="AH10" s="5"/>
      <c r="AI10" s="5">
        <v>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2" t="s">
        <v>86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27" customHeight="1" x14ac:dyDescent="0.25">
      <c r="A11" s="5" t="s">
        <v>19</v>
      </c>
      <c r="B11" s="6" t="s">
        <v>20</v>
      </c>
      <c r="C11" s="5"/>
      <c r="D11" s="5"/>
      <c r="E11" s="5"/>
      <c r="F11" s="5"/>
      <c r="G11" s="2">
        <v>1</v>
      </c>
      <c r="H11" s="5"/>
      <c r="I11" s="2">
        <v>2</v>
      </c>
      <c r="J11" s="5"/>
      <c r="K11" s="5"/>
      <c r="L11" s="5">
        <v>4</v>
      </c>
      <c r="M11" s="5">
        <v>1</v>
      </c>
      <c r="N11" s="5">
        <v>283.75</v>
      </c>
      <c r="O11" s="5"/>
      <c r="P11" s="12">
        <v>1</v>
      </c>
      <c r="Q11" s="5"/>
      <c r="R11" s="5"/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2">
        <v>1</v>
      </c>
      <c r="AH11" s="1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 t="s">
        <v>87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3" ht="26.45" customHeight="1" x14ac:dyDescent="0.25">
      <c r="A12" s="5" t="s">
        <v>21</v>
      </c>
      <c r="B12" s="6" t="s">
        <v>22</v>
      </c>
      <c r="C12" s="5"/>
      <c r="D12" s="5"/>
      <c r="E12" s="5"/>
      <c r="F12" s="5"/>
      <c r="G12" s="5"/>
      <c r="H12" s="5"/>
      <c r="I12" s="5">
        <v>2</v>
      </c>
      <c r="J12" s="5"/>
      <c r="K12" s="5"/>
      <c r="L12" s="5">
        <v>4</v>
      </c>
      <c r="M12" s="5">
        <v>1</v>
      </c>
      <c r="N12" s="12">
        <v>143.72</v>
      </c>
      <c r="O12" s="5"/>
      <c r="P12" s="5"/>
      <c r="Q12" s="5"/>
      <c r="R12" s="5"/>
      <c r="S12" s="5"/>
      <c r="T12" s="5"/>
      <c r="U12" s="5"/>
      <c r="V12" s="5"/>
      <c r="W12" s="5"/>
      <c r="X12" s="5">
        <v>1</v>
      </c>
      <c r="Y12" s="5"/>
      <c r="Z12" s="5"/>
      <c r="AA12" s="5"/>
      <c r="AB12" s="5"/>
      <c r="AC12" s="5"/>
      <c r="AD12" s="5"/>
      <c r="AE12" s="5"/>
      <c r="AF12" s="5"/>
      <c r="AG12" s="5"/>
      <c r="AH12" s="12">
        <v>1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 t="s">
        <v>178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x14ac:dyDescent="0.25">
      <c r="A13" s="5" t="s">
        <v>23</v>
      </c>
      <c r="B13" s="6" t="s">
        <v>24</v>
      </c>
      <c r="C13" s="8">
        <v>117.8</v>
      </c>
      <c r="D13" s="5"/>
      <c r="E13" s="5"/>
      <c r="F13" s="5"/>
      <c r="G13" s="8">
        <v>1</v>
      </c>
      <c r="H13" s="5"/>
      <c r="I13" s="8"/>
      <c r="J13" s="5"/>
      <c r="K13" s="5"/>
      <c r="L13" s="2">
        <v>3</v>
      </c>
      <c r="M13" s="2">
        <v>2</v>
      </c>
      <c r="N13" s="8">
        <v>423.21</v>
      </c>
      <c r="O13" s="5"/>
      <c r="P13" s="12">
        <v>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">
        <v>1</v>
      </c>
      <c r="AH13" s="2">
        <v>1</v>
      </c>
      <c r="AI13" s="5"/>
      <c r="AJ13" s="8">
        <v>1</v>
      </c>
      <c r="AK13" s="8">
        <v>1</v>
      </c>
      <c r="AL13" s="8">
        <v>1</v>
      </c>
      <c r="AM13" s="8">
        <v>1</v>
      </c>
      <c r="AN13" s="8">
        <v>1</v>
      </c>
      <c r="AO13" s="8">
        <v>1</v>
      </c>
      <c r="AP13" s="8">
        <v>1</v>
      </c>
      <c r="AQ13" s="8">
        <v>1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28.9" customHeight="1" x14ac:dyDescent="0.25">
      <c r="A14" s="5" t="s">
        <v>25</v>
      </c>
      <c r="B14" s="6" t="s">
        <v>26</v>
      </c>
      <c r="C14" s="5"/>
      <c r="D14" s="5"/>
      <c r="E14" s="5"/>
      <c r="F14" s="5"/>
      <c r="G14" s="2">
        <v>1</v>
      </c>
      <c r="H14" s="8">
        <v>1</v>
      </c>
      <c r="I14" s="8">
        <v>1</v>
      </c>
      <c r="J14" s="5"/>
      <c r="K14" s="5"/>
      <c r="L14" s="8">
        <v>6</v>
      </c>
      <c r="M14" s="8">
        <v>2</v>
      </c>
      <c r="N14" s="8">
        <v>654.49</v>
      </c>
      <c r="O14" s="5"/>
      <c r="P14" s="5"/>
      <c r="Q14" s="5"/>
      <c r="R14" s="5"/>
      <c r="S14" s="12">
        <v>2</v>
      </c>
      <c r="T14" s="5"/>
      <c r="U14" s="5"/>
      <c r="V14" s="8">
        <v>1</v>
      </c>
      <c r="W14" s="5"/>
      <c r="X14" s="5"/>
      <c r="Y14" s="5"/>
      <c r="Z14" s="5"/>
      <c r="AA14" s="5"/>
      <c r="AB14" s="2">
        <v>1</v>
      </c>
      <c r="AC14" s="5"/>
      <c r="AD14" s="5"/>
      <c r="AE14" s="5"/>
      <c r="AF14" s="5"/>
      <c r="AG14" s="2">
        <v>1</v>
      </c>
      <c r="AH14" s="5"/>
      <c r="AI14" s="8">
        <v>1</v>
      </c>
      <c r="AJ14" s="5"/>
      <c r="AK14" s="5"/>
      <c r="AL14" s="5"/>
      <c r="AM14" s="5"/>
      <c r="AN14" s="5"/>
      <c r="AO14" s="5"/>
      <c r="AP14" s="5"/>
      <c r="AQ14" s="5"/>
      <c r="AR14" s="8">
        <v>1</v>
      </c>
      <c r="AS14" s="8">
        <v>1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30" x14ac:dyDescent="0.25">
      <c r="A15" s="5" t="s">
        <v>27</v>
      </c>
      <c r="B15" s="6" t="s">
        <v>28</v>
      </c>
      <c r="C15" s="5"/>
      <c r="D15" s="5"/>
      <c r="E15" s="5"/>
      <c r="F15" s="5"/>
      <c r="G15" s="5"/>
      <c r="H15" s="5"/>
      <c r="I15" s="5"/>
      <c r="J15" s="5"/>
      <c r="K15" s="5"/>
      <c r="L15" s="8">
        <v>1</v>
      </c>
      <c r="M15" s="8">
        <v>1</v>
      </c>
      <c r="N15" s="8">
        <v>124.69</v>
      </c>
      <c r="O15" s="5"/>
      <c r="P15" s="5"/>
      <c r="Q15" s="5"/>
      <c r="R15" s="5"/>
      <c r="S15" s="5"/>
      <c r="T15" s="5"/>
      <c r="U15" s="5"/>
      <c r="V15" s="5"/>
      <c r="W15" s="5"/>
      <c r="X15" s="8">
        <v>1</v>
      </c>
      <c r="Y15" s="5"/>
      <c r="Z15" s="5"/>
      <c r="AA15" s="5"/>
      <c r="AB15" s="5"/>
      <c r="AC15" s="5"/>
      <c r="AD15" s="5"/>
      <c r="AE15" s="5"/>
      <c r="AF15" s="5"/>
      <c r="AG15" s="5"/>
      <c r="AH15" s="2">
        <v>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12" t="s">
        <v>151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x14ac:dyDescent="0.25">
      <c r="A16" s="5" t="s">
        <v>29</v>
      </c>
      <c r="B16" s="6" t="s">
        <v>30</v>
      </c>
      <c r="C16" s="8">
        <v>50.09</v>
      </c>
      <c r="D16" s="5"/>
      <c r="E16" s="5"/>
      <c r="F16" s="5"/>
      <c r="G16" s="5"/>
      <c r="H16" s="5"/>
      <c r="I16" s="5"/>
      <c r="J16" s="5"/>
      <c r="K16" s="5"/>
      <c r="L16" s="8">
        <v>1</v>
      </c>
      <c r="M16" s="8">
        <v>1</v>
      </c>
      <c r="N16" s="8">
        <v>163.74</v>
      </c>
      <c r="O16" s="5"/>
      <c r="P16" s="8">
        <v>1</v>
      </c>
      <c r="Q16" s="5"/>
      <c r="R16" s="5"/>
      <c r="S16" s="5"/>
      <c r="T16" s="5"/>
      <c r="U16" s="5"/>
      <c r="V16" s="5"/>
      <c r="W16" s="5"/>
      <c r="X16" s="8">
        <v>1</v>
      </c>
      <c r="Y16" s="5"/>
      <c r="Z16" s="5"/>
      <c r="AA16" s="5"/>
      <c r="AB16" s="5"/>
      <c r="AC16" s="5"/>
      <c r="AD16" s="8">
        <v>1</v>
      </c>
      <c r="AE16" s="5"/>
      <c r="AF16" s="5"/>
      <c r="AG16" s="2">
        <v>1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2" t="s">
        <v>90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27" customHeight="1" x14ac:dyDescent="0.25">
      <c r="A17" s="5" t="s">
        <v>31</v>
      </c>
      <c r="B17" s="6" t="s">
        <v>32</v>
      </c>
      <c r="C17" s="5">
        <v>82.51</v>
      </c>
      <c r="D17" s="5"/>
      <c r="E17" s="5"/>
      <c r="F17" s="5"/>
      <c r="G17" s="2">
        <v>1</v>
      </c>
      <c r="H17" s="5"/>
      <c r="I17" s="5"/>
      <c r="J17" s="5"/>
      <c r="K17" s="5"/>
      <c r="L17" s="5"/>
      <c r="M17" s="5"/>
      <c r="N17" s="8">
        <v>284.87</v>
      </c>
      <c r="O17" s="5"/>
      <c r="P17" s="5"/>
      <c r="Q17" s="5"/>
      <c r="R17" s="5"/>
      <c r="S17" s="2">
        <v>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">
        <v>1</v>
      </c>
      <c r="AH17" s="2">
        <v>1</v>
      </c>
      <c r="AI17" s="5"/>
      <c r="AJ17" s="2">
        <v>1</v>
      </c>
      <c r="AK17" s="5"/>
      <c r="AL17" s="5"/>
      <c r="AM17" s="5"/>
      <c r="AN17" s="8">
        <v>1</v>
      </c>
      <c r="AO17" s="8">
        <v>1</v>
      </c>
      <c r="AP17" s="8">
        <v>1</v>
      </c>
      <c r="AQ17" s="8">
        <v>1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27" customHeight="1" x14ac:dyDescent="0.25">
      <c r="A18" s="5" t="s">
        <v>33</v>
      </c>
      <c r="B18" s="6" t="s">
        <v>34</v>
      </c>
      <c r="C18" s="5"/>
      <c r="D18" s="5"/>
      <c r="E18" s="5"/>
      <c r="F18" s="5"/>
      <c r="G18" s="2">
        <v>1</v>
      </c>
      <c r="H18" s="5"/>
      <c r="I18" s="12">
        <v>2</v>
      </c>
      <c r="J18" s="5"/>
      <c r="K18" s="5"/>
      <c r="L18" s="8">
        <v>8</v>
      </c>
      <c r="M18" s="8">
        <v>2</v>
      </c>
      <c r="N18" s="8">
        <v>192.01</v>
      </c>
      <c r="O18" s="5"/>
      <c r="P18" s="5"/>
      <c r="Q18" s="5"/>
      <c r="R18" s="5"/>
      <c r="S18" s="5"/>
      <c r="T18" s="8">
        <v>1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 t="s">
        <v>85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>
        <v>315.89</v>
      </c>
      <c r="BH18" s="5"/>
      <c r="BI18" s="5"/>
      <c r="BJ18" s="5"/>
    </row>
    <row r="19" spans="1:62" x14ac:dyDescent="0.25">
      <c r="A19" s="5" t="s">
        <v>35</v>
      </c>
      <c r="B19" s="6" t="s">
        <v>36</v>
      </c>
      <c r="C19" s="5"/>
      <c r="D19" s="5"/>
      <c r="E19" s="5"/>
      <c r="F19" s="5"/>
      <c r="G19" s="5"/>
      <c r="H19" s="5"/>
      <c r="I19" s="2">
        <v>2</v>
      </c>
      <c r="J19" s="5"/>
      <c r="K19" s="5"/>
      <c r="L19" s="8">
        <v>4</v>
      </c>
      <c r="M19" s="8">
        <v>1</v>
      </c>
      <c r="N19" s="8">
        <v>219.65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8">
        <v>1</v>
      </c>
      <c r="AJ19" s="5"/>
      <c r="AK19" s="5"/>
      <c r="AL19" s="5"/>
      <c r="AM19" s="5"/>
      <c r="AN19" s="5"/>
      <c r="AO19" s="5"/>
      <c r="AP19" s="5"/>
      <c r="AQ19" s="5"/>
      <c r="AR19" s="8">
        <v>1</v>
      </c>
      <c r="AS19" s="5"/>
      <c r="AT19" s="5"/>
      <c r="AU19" s="8">
        <v>1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27.6" customHeight="1" x14ac:dyDescent="0.25">
      <c r="A20" s="5" t="s">
        <v>37</v>
      </c>
      <c r="B20" s="6" t="s">
        <v>38</v>
      </c>
      <c r="C20" s="5">
        <v>46.38</v>
      </c>
      <c r="D20" s="5"/>
      <c r="E20" s="5"/>
      <c r="F20" s="5"/>
      <c r="G20" s="2">
        <v>1</v>
      </c>
      <c r="H20" s="5"/>
      <c r="I20" s="8">
        <v>1</v>
      </c>
      <c r="J20" s="5"/>
      <c r="K20" s="5"/>
      <c r="L20" s="8">
        <v>3</v>
      </c>
      <c r="M20" s="8">
        <v>1</v>
      </c>
      <c r="N20" s="8">
        <v>170.35</v>
      </c>
      <c r="O20" s="5"/>
      <c r="P20" s="12">
        <v>1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8">
        <v>1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8">
        <v>1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25.9" customHeight="1" x14ac:dyDescent="0.25">
      <c r="A21" s="5" t="s">
        <v>39</v>
      </c>
      <c r="B21" s="6" t="s">
        <v>40</v>
      </c>
      <c r="C21" s="5">
        <v>102.5</v>
      </c>
      <c r="D21" s="5"/>
      <c r="E21" s="5"/>
      <c r="F21" s="5"/>
      <c r="G21" s="12">
        <v>1</v>
      </c>
      <c r="H21" s="8">
        <v>1</v>
      </c>
      <c r="I21" s="12">
        <v>1</v>
      </c>
      <c r="J21" s="5"/>
      <c r="K21" s="5"/>
      <c r="L21" s="5">
        <v>5</v>
      </c>
      <c r="M21" s="5">
        <v>2</v>
      </c>
      <c r="N21" s="5">
        <v>340.21</v>
      </c>
      <c r="O21" s="5"/>
      <c r="P21" s="5"/>
      <c r="Q21" s="5"/>
      <c r="R21" s="5"/>
      <c r="S21" s="8">
        <v>1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">
        <v>1</v>
      </c>
      <c r="AI21" s="8">
        <v>1</v>
      </c>
      <c r="AJ21" s="5"/>
      <c r="AK21" s="5"/>
      <c r="AL21" s="5"/>
      <c r="AM21" s="5"/>
      <c r="AN21" s="5">
        <v>1</v>
      </c>
      <c r="AO21" s="5">
        <v>1</v>
      </c>
      <c r="AP21" s="5">
        <v>1</v>
      </c>
      <c r="AQ21" s="5"/>
      <c r="AR21" s="5"/>
      <c r="AS21" s="5"/>
      <c r="AT21" s="5"/>
      <c r="AU21" s="5"/>
      <c r="AV21" s="5"/>
      <c r="AW21" s="5">
        <v>1</v>
      </c>
      <c r="AX21" s="5">
        <v>1</v>
      </c>
      <c r="AY21" s="5">
        <v>1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45" customHeight="1" x14ac:dyDescent="0.25">
      <c r="A22" s="5" t="s">
        <v>41</v>
      </c>
      <c r="B22" s="3" t="s">
        <v>42</v>
      </c>
      <c r="C22" s="5">
        <v>48.96</v>
      </c>
      <c r="D22" s="5"/>
      <c r="E22" s="5"/>
      <c r="F22" s="5"/>
      <c r="G22" s="5"/>
      <c r="H22" s="5"/>
      <c r="I22" s="5"/>
      <c r="J22" s="5"/>
      <c r="K22" s="5"/>
      <c r="L22" s="5">
        <v>4</v>
      </c>
      <c r="M22" s="5">
        <v>1</v>
      </c>
      <c r="N22" s="5">
        <v>156.41999999999999</v>
      </c>
      <c r="O22" s="5"/>
      <c r="P22" s="12">
        <v>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2">
        <v>2</v>
      </c>
      <c r="AI22" s="5">
        <v>1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84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25.15" customHeight="1" x14ac:dyDescent="0.25">
      <c r="A23" s="5" t="s">
        <v>43</v>
      </c>
      <c r="B23" s="6" t="s">
        <v>44</v>
      </c>
      <c r="C23" s="5"/>
      <c r="D23" s="5"/>
      <c r="E23" s="5"/>
      <c r="F23" s="5"/>
      <c r="G23" s="2">
        <v>1</v>
      </c>
      <c r="H23" s="5"/>
      <c r="I23" s="8">
        <v>1</v>
      </c>
      <c r="J23" s="5"/>
      <c r="K23" s="5"/>
      <c r="L23" s="5">
        <v>1</v>
      </c>
      <c r="M23" s="5">
        <v>1</v>
      </c>
      <c r="N23" s="5">
        <v>131.4</v>
      </c>
      <c r="O23" s="5"/>
      <c r="P23" s="12">
        <v>1</v>
      </c>
      <c r="Q23" s="5"/>
      <c r="R23" s="5">
        <v>1</v>
      </c>
      <c r="S23" s="5"/>
      <c r="T23" s="5"/>
      <c r="U23" s="5"/>
      <c r="V23" s="5">
        <v>1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25.9" customHeight="1" x14ac:dyDescent="0.25">
      <c r="A24" s="5" t="s">
        <v>45</v>
      </c>
      <c r="B24" s="6" t="s">
        <v>46</v>
      </c>
      <c r="C24" s="5"/>
      <c r="D24" s="5"/>
      <c r="E24" s="5"/>
      <c r="F24" s="5"/>
      <c r="G24" s="2">
        <v>1</v>
      </c>
      <c r="H24" s="5"/>
      <c r="I24" s="8">
        <v>1</v>
      </c>
      <c r="J24" s="5"/>
      <c r="K24" s="5"/>
      <c r="L24" s="5">
        <v>2</v>
      </c>
      <c r="M24" s="5">
        <v>1</v>
      </c>
      <c r="N24" s="5">
        <v>179.57</v>
      </c>
      <c r="O24" s="5"/>
      <c r="P24" s="12">
        <v>1</v>
      </c>
      <c r="Q24" s="5"/>
      <c r="R24" s="5"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">
        <v>1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26.45" customHeight="1" x14ac:dyDescent="0.25">
      <c r="A25" s="5" t="s">
        <v>47</v>
      </c>
      <c r="B25" s="6" t="s">
        <v>48</v>
      </c>
      <c r="C25" s="5"/>
      <c r="D25" s="5"/>
      <c r="E25" s="5"/>
      <c r="F25" s="5"/>
      <c r="G25" s="2">
        <v>1</v>
      </c>
      <c r="H25" s="5"/>
      <c r="I25" s="2">
        <v>2</v>
      </c>
      <c r="J25" s="5"/>
      <c r="K25" s="5"/>
      <c r="L25" s="5">
        <v>4</v>
      </c>
      <c r="M25" s="5">
        <v>2</v>
      </c>
      <c r="N25" s="5">
        <v>480.39</v>
      </c>
      <c r="O25" s="5"/>
      <c r="P25" s="12">
        <v>1</v>
      </c>
      <c r="Q25" s="5"/>
      <c r="R25" s="5"/>
      <c r="S25" s="5"/>
      <c r="T25" s="5"/>
      <c r="U25" s="5"/>
      <c r="V25" s="5"/>
      <c r="W25" s="5">
        <v>1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2">
        <v>1</v>
      </c>
      <c r="AI25" s="5"/>
      <c r="AJ25" s="5">
        <v>1</v>
      </c>
      <c r="AK25" s="5"/>
      <c r="AL25" s="5">
        <v>1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42.75" customHeight="1" x14ac:dyDescent="0.25">
      <c r="A26" s="5" t="s">
        <v>49</v>
      </c>
      <c r="B26" s="6" t="s">
        <v>50</v>
      </c>
      <c r="C26" s="5"/>
      <c r="D26" s="5"/>
      <c r="E26" s="5"/>
      <c r="F26" s="5"/>
      <c r="G26" s="2">
        <v>1</v>
      </c>
      <c r="H26" s="5"/>
      <c r="I26" s="8">
        <v>1</v>
      </c>
      <c r="J26" s="5"/>
      <c r="K26" s="5"/>
      <c r="L26" s="5">
        <v>2</v>
      </c>
      <c r="M26" s="5">
        <v>1</v>
      </c>
      <c r="N26" s="5">
        <v>202.63</v>
      </c>
      <c r="O26" s="17"/>
      <c r="P26" s="12">
        <v>1</v>
      </c>
      <c r="Q26" s="5"/>
      <c r="R26" s="5"/>
      <c r="S26" s="5"/>
      <c r="T26" s="8">
        <v>1</v>
      </c>
      <c r="U26" s="5"/>
      <c r="V26" s="5"/>
      <c r="W26" s="5">
        <v>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2">
        <v>1</v>
      </c>
      <c r="AI26" s="5"/>
      <c r="AJ26" s="5"/>
      <c r="AK26" s="5"/>
      <c r="AL26" s="5"/>
      <c r="AM26" s="5"/>
      <c r="AN26" s="5"/>
      <c r="AO26" s="5"/>
      <c r="AP26" s="5"/>
      <c r="AQ26" s="5"/>
      <c r="AR26" s="2">
        <v>1</v>
      </c>
      <c r="AS26" s="5"/>
      <c r="AT26" s="5"/>
      <c r="AU26" s="5"/>
      <c r="AV26" s="5"/>
      <c r="AW26" s="5"/>
      <c r="AX26" s="5"/>
      <c r="AY26" s="8">
        <v>1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55.9" customHeight="1" x14ac:dyDescent="0.25">
      <c r="A27" s="5" t="s">
        <v>51</v>
      </c>
      <c r="B27" s="8" t="s">
        <v>52</v>
      </c>
      <c r="C27" s="5"/>
      <c r="D27" s="5"/>
      <c r="E27" s="5"/>
      <c r="F27" s="5"/>
      <c r="G27" s="2">
        <v>1</v>
      </c>
      <c r="H27" s="5"/>
      <c r="I27" s="2">
        <v>2</v>
      </c>
      <c r="J27" s="5"/>
      <c r="K27" s="5"/>
      <c r="L27" s="8">
        <v>4</v>
      </c>
      <c r="M27" s="8">
        <v>2</v>
      </c>
      <c r="N27" s="8">
        <v>534.54999999999995</v>
      </c>
      <c r="O27" s="17"/>
      <c r="P27" s="5"/>
      <c r="Q27" s="5"/>
      <c r="R27" s="5"/>
      <c r="S27" s="12">
        <v>2</v>
      </c>
      <c r="T27" s="5"/>
      <c r="U27" s="5"/>
      <c r="V27" s="5"/>
      <c r="W27" s="5"/>
      <c r="X27" s="5"/>
      <c r="Y27" s="5"/>
      <c r="Z27" s="5"/>
      <c r="AA27" s="5"/>
      <c r="AB27" s="2">
        <v>1</v>
      </c>
      <c r="AC27" s="5"/>
      <c r="AD27" s="5"/>
      <c r="AE27" s="5"/>
      <c r="AF27" s="5"/>
      <c r="AG27" s="5"/>
      <c r="AH27" s="2">
        <v>3</v>
      </c>
      <c r="AI27" s="8">
        <v>1</v>
      </c>
      <c r="AJ27" s="5"/>
      <c r="AK27" s="5"/>
      <c r="AL27" s="5"/>
      <c r="AM27" s="5"/>
      <c r="AN27" s="8">
        <v>1</v>
      </c>
      <c r="AO27" s="8">
        <v>1</v>
      </c>
      <c r="AP27" s="8">
        <v>1</v>
      </c>
      <c r="AQ27" s="5"/>
      <c r="AR27" s="5"/>
      <c r="AS27" s="5"/>
      <c r="AT27" s="5"/>
      <c r="AU27" s="5"/>
      <c r="AV27" s="5"/>
      <c r="AW27" s="5"/>
      <c r="AX27" s="5"/>
      <c r="AY27" s="5"/>
      <c r="AZ27" s="8">
        <v>1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42.6" customHeight="1" x14ac:dyDescent="0.25">
      <c r="A28" s="5" t="s">
        <v>53</v>
      </c>
      <c r="B28" s="4" t="s">
        <v>54</v>
      </c>
      <c r="C28" s="18">
        <v>50</v>
      </c>
      <c r="D28" s="5"/>
      <c r="E28" s="5"/>
      <c r="F28" s="5"/>
      <c r="G28" s="5"/>
      <c r="H28" s="5"/>
      <c r="I28" s="5"/>
      <c r="J28" s="5"/>
      <c r="K28" s="5"/>
      <c r="L28" s="8">
        <v>2</v>
      </c>
      <c r="M28" s="8">
        <v>1</v>
      </c>
      <c r="N28" s="8">
        <v>134.06</v>
      </c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2">
        <v>1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2" t="s">
        <v>144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x14ac:dyDescent="0.2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x14ac:dyDescent="0.25">
      <c r="A30" s="5" t="s">
        <v>97</v>
      </c>
      <c r="B30" s="6" t="s">
        <v>114</v>
      </c>
      <c r="C30" s="5"/>
      <c r="D30" s="5">
        <v>1</v>
      </c>
      <c r="E30" s="5"/>
      <c r="F30" s="5"/>
      <c r="G30" s="5"/>
      <c r="H30" s="5"/>
      <c r="I30" s="8">
        <v>1</v>
      </c>
      <c r="J30" s="5"/>
      <c r="K30" s="5"/>
      <c r="L30" s="8">
        <v>4</v>
      </c>
      <c r="M30" s="8">
        <v>2</v>
      </c>
      <c r="N30" s="8">
        <v>330.67</v>
      </c>
      <c r="O30" s="5"/>
      <c r="P30" s="8">
        <v>1</v>
      </c>
      <c r="Q30" s="5"/>
      <c r="R30" s="5"/>
      <c r="S30" s="5"/>
      <c r="T30" s="5"/>
      <c r="U30" s="5"/>
      <c r="V30" s="5"/>
      <c r="W30" s="5"/>
      <c r="X30" s="8">
        <v>1</v>
      </c>
      <c r="Y30" s="5"/>
      <c r="Z30" s="5"/>
      <c r="AA30" s="2">
        <v>1</v>
      </c>
      <c r="AB30" s="5"/>
      <c r="AC30" s="5"/>
      <c r="AD30" s="5"/>
      <c r="AE30" s="5"/>
      <c r="AF30" s="8">
        <v>1</v>
      </c>
      <c r="AG30" s="5"/>
      <c r="AH30" s="5"/>
      <c r="AI30" s="8">
        <v>1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>
        <v>315.14</v>
      </c>
      <c r="BH30" s="5"/>
      <c r="BI30" s="5"/>
      <c r="BJ30" s="5"/>
    </row>
    <row r="31" spans="1:62" ht="45" x14ac:dyDescent="0.25">
      <c r="A31" s="8" t="s">
        <v>98</v>
      </c>
      <c r="B31" s="4" t="s">
        <v>115</v>
      </c>
      <c r="C31" s="8">
        <v>43.88</v>
      </c>
      <c r="D31" s="5"/>
      <c r="E31" s="5"/>
      <c r="F31" s="5"/>
      <c r="G31" s="2">
        <v>1</v>
      </c>
      <c r="H31" s="5"/>
      <c r="I31" s="2">
        <v>2</v>
      </c>
      <c r="J31" s="5"/>
      <c r="K31" s="5"/>
      <c r="L31" s="5"/>
      <c r="M31" s="8">
        <v>1</v>
      </c>
      <c r="N31" s="8">
        <v>340.98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>
        <v>1</v>
      </c>
      <c r="AB31" s="5"/>
      <c r="AC31" s="5"/>
      <c r="AD31" s="5"/>
      <c r="AE31" s="5"/>
      <c r="AF31" s="5"/>
      <c r="AG31" s="5"/>
      <c r="AH31" s="2">
        <v>3</v>
      </c>
      <c r="AI31" s="5"/>
      <c r="AJ31" s="5"/>
      <c r="AK31" s="5"/>
      <c r="AL31" s="5"/>
      <c r="AM31" s="5"/>
      <c r="AN31" s="8">
        <v>1</v>
      </c>
      <c r="AO31" s="8">
        <v>1</v>
      </c>
      <c r="AP31" s="8">
        <v>1</v>
      </c>
      <c r="AQ31" s="5"/>
      <c r="AR31" s="5"/>
      <c r="AS31" s="8"/>
      <c r="AT31" s="12" t="s">
        <v>145</v>
      </c>
      <c r="AU31" s="5"/>
      <c r="AV31" s="5"/>
      <c r="AW31" s="5"/>
      <c r="AX31" s="5"/>
      <c r="AY31" s="8">
        <v>1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x14ac:dyDescent="0.25">
      <c r="A32" s="5" t="s">
        <v>99</v>
      </c>
      <c r="B32" s="6" t="s">
        <v>116</v>
      </c>
      <c r="C32" s="5"/>
      <c r="D32" s="5"/>
      <c r="E32" s="5"/>
      <c r="F32" s="5"/>
      <c r="G32" s="5"/>
      <c r="H32" s="5"/>
      <c r="I32" s="8">
        <v>1</v>
      </c>
      <c r="J32" s="5"/>
      <c r="K32" s="5"/>
      <c r="L32" s="8">
        <v>6</v>
      </c>
      <c r="M32" s="8">
        <v>2</v>
      </c>
      <c r="N32" s="8">
        <v>381.31</v>
      </c>
      <c r="O32" s="5"/>
      <c r="P32" s="12">
        <v>2</v>
      </c>
      <c r="Q32" s="5"/>
      <c r="R32" s="5"/>
      <c r="S32" s="5"/>
      <c r="T32" s="8">
        <v>1</v>
      </c>
      <c r="U32" s="5"/>
      <c r="V32" s="5"/>
      <c r="W32" s="5"/>
      <c r="X32" s="8">
        <v>1</v>
      </c>
      <c r="Y32" s="5"/>
      <c r="Z32" s="5"/>
      <c r="AA32" s="2">
        <v>1</v>
      </c>
      <c r="AB32" s="5"/>
      <c r="AC32" s="5"/>
      <c r="AD32" s="5"/>
      <c r="AE32" s="5"/>
      <c r="AF32" s="5"/>
      <c r="AG32" s="5"/>
      <c r="AH32" s="5"/>
      <c r="AI32" s="8">
        <v>1</v>
      </c>
      <c r="AJ32" s="8">
        <v>1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x14ac:dyDescent="0.25">
      <c r="A33" s="8" t="s">
        <v>100</v>
      </c>
      <c r="B33" s="7" t="s">
        <v>117</v>
      </c>
      <c r="C33" s="8">
        <v>92.92</v>
      </c>
      <c r="D33" s="5"/>
      <c r="E33" s="2">
        <v>1</v>
      </c>
      <c r="F33" s="5"/>
      <c r="G33" s="5"/>
      <c r="H33" s="5"/>
      <c r="I33" s="8">
        <v>1</v>
      </c>
      <c r="J33" s="5"/>
      <c r="K33" s="5"/>
      <c r="L33" s="8">
        <v>5</v>
      </c>
      <c r="M33" s="8">
        <v>2</v>
      </c>
      <c r="N33" s="8">
        <v>498.96</v>
      </c>
      <c r="O33" s="5"/>
      <c r="P33" s="5"/>
      <c r="Q33" s="5"/>
      <c r="R33" s="5"/>
      <c r="S33" s="5"/>
      <c r="T33" s="8">
        <v>1</v>
      </c>
      <c r="U33" s="5"/>
      <c r="V33" s="8">
        <v>1</v>
      </c>
      <c r="W33" s="5"/>
      <c r="X33" s="5"/>
      <c r="Y33" s="5"/>
      <c r="Z33" s="8">
        <v>1</v>
      </c>
      <c r="AA33" s="5"/>
      <c r="AB33" s="5"/>
      <c r="AC33" s="5"/>
      <c r="AD33" s="5"/>
      <c r="AE33" s="5"/>
      <c r="AF33" s="5"/>
      <c r="AG33" s="5"/>
      <c r="AH33" s="2">
        <v>1</v>
      </c>
      <c r="AI33" s="8">
        <v>1</v>
      </c>
      <c r="AJ33" s="8">
        <v>1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8">
        <v>1</v>
      </c>
      <c r="BB33" s="8">
        <v>1</v>
      </c>
      <c r="BC33" s="5"/>
      <c r="BD33" s="5"/>
      <c r="BE33" s="5"/>
      <c r="BF33" s="5"/>
      <c r="BG33" s="5"/>
      <c r="BH33" s="5"/>
      <c r="BI33" s="5"/>
      <c r="BJ33" s="5"/>
    </row>
    <row r="34" spans="1:62" x14ac:dyDescent="0.25">
      <c r="A34" s="5" t="s">
        <v>101</v>
      </c>
      <c r="B34" s="6" t="s">
        <v>118</v>
      </c>
      <c r="C34" s="8">
        <v>41</v>
      </c>
      <c r="D34" s="5"/>
      <c r="E34" s="5"/>
      <c r="F34" s="5"/>
      <c r="G34" s="5"/>
      <c r="H34" s="5"/>
      <c r="I34" s="2">
        <v>1</v>
      </c>
      <c r="J34" s="5"/>
      <c r="K34" s="5"/>
      <c r="L34" s="8">
        <v>1</v>
      </c>
      <c r="M34" s="8">
        <v>1</v>
      </c>
      <c r="N34" s="8">
        <v>116.81</v>
      </c>
      <c r="O34" s="5"/>
      <c r="P34" s="2">
        <v>1</v>
      </c>
      <c r="Q34" s="5"/>
      <c r="R34" s="5">
        <v>1</v>
      </c>
      <c r="S34" s="5"/>
      <c r="T34" s="5"/>
      <c r="U34" s="5"/>
      <c r="V34" s="5"/>
      <c r="W34" s="5"/>
      <c r="X34" s="8">
        <v>1</v>
      </c>
      <c r="Y34" s="5"/>
      <c r="Z34" s="5"/>
      <c r="AA34" s="5"/>
      <c r="AB34" s="5"/>
      <c r="AC34" s="5"/>
      <c r="AD34" s="5"/>
      <c r="AE34" s="5"/>
      <c r="AF34" s="5"/>
      <c r="AG34" s="5"/>
      <c r="AH34" s="8">
        <v>1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30.6" customHeight="1" x14ac:dyDescent="0.25">
      <c r="A35" s="5" t="s">
        <v>102</v>
      </c>
      <c r="B35" s="6" t="s">
        <v>119</v>
      </c>
      <c r="C35" s="19"/>
      <c r="D35" s="5"/>
      <c r="E35" s="5"/>
      <c r="F35" s="5"/>
      <c r="G35" s="2"/>
      <c r="H35" s="5"/>
      <c r="I35" s="5"/>
      <c r="J35" s="5"/>
      <c r="K35" s="5"/>
      <c r="L35" s="8"/>
      <c r="M35" s="8"/>
      <c r="N35" s="5"/>
      <c r="O35" s="5"/>
      <c r="P35" s="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 t="s">
        <v>166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x14ac:dyDescent="0.25">
      <c r="A36" s="5" t="s">
        <v>103</v>
      </c>
      <c r="B36" s="6" t="s">
        <v>120</v>
      </c>
      <c r="C36" s="5"/>
      <c r="D36" s="5"/>
      <c r="E36" s="5"/>
      <c r="F36" s="5"/>
      <c r="G36" s="5"/>
      <c r="H36" s="5"/>
      <c r="I36" s="8">
        <v>1</v>
      </c>
      <c r="J36" s="5"/>
      <c r="K36" s="5"/>
      <c r="L36" s="8">
        <v>2</v>
      </c>
      <c r="M36" s="8">
        <v>2</v>
      </c>
      <c r="N36" s="8">
        <v>452.1</v>
      </c>
      <c r="O36" s="5"/>
      <c r="P36" s="5"/>
      <c r="Q36" s="5"/>
      <c r="R36" s="5"/>
      <c r="S36" s="12">
        <v>2</v>
      </c>
      <c r="T36" s="5"/>
      <c r="U36" s="5"/>
      <c r="V36" s="8">
        <v>1</v>
      </c>
      <c r="W36" s="5"/>
      <c r="X36" s="8">
        <v>1</v>
      </c>
      <c r="Y36" s="5"/>
      <c r="Z36" s="5"/>
      <c r="AA36" s="2">
        <v>1</v>
      </c>
      <c r="AB36" s="5"/>
      <c r="AC36" s="5"/>
      <c r="AD36" s="2">
        <v>1</v>
      </c>
      <c r="AE36" s="5"/>
      <c r="AF36" s="8">
        <v>1</v>
      </c>
      <c r="AG36" s="8">
        <v>1</v>
      </c>
      <c r="AH36" s="8">
        <v>1</v>
      </c>
      <c r="AI36" s="8">
        <v>1</v>
      </c>
      <c r="AJ36" s="8">
        <v>1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8">
        <v>1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30" x14ac:dyDescent="0.25">
      <c r="A37" s="5" t="s">
        <v>104</v>
      </c>
      <c r="B37" s="6" t="s">
        <v>121</v>
      </c>
      <c r="C37" s="18">
        <v>7.4</v>
      </c>
      <c r="D37" s="5"/>
      <c r="E37" s="5"/>
      <c r="F37" s="5"/>
      <c r="G37" s="2">
        <v>1</v>
      </c>
      <c r="H37" s="5"/>
      <c r="I37" s="5"/>
      <c r="J37" s="5"/>
      <c r="K37" s="5"/>
      <c r="L37" s="8">
        <v>2</v>
      </c>
      <c r="M37" s="8">
        <v>1</v>
      </c>
      <c r="N37" s="8">
        <v>115.48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2" t="s">
        <v>153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30" x14ac:dyDescent="0.25">
      <c r="A38" s="5" t="s">
        <v>105</v>
      </c>
      <c r="B38" s="3" t="s">
        <v>122</v>
      </c>
      <c r="C38" s="8">
        <v>50</v>
      </c>
      <c r="D38" s="5"/>
      <c r="E38" s="5"/>
      <c r="F38" s="5"/>
      <c r="G38" s="2">
        <v>1</v>
      </c>
      <c r="H38" s="5"/>
      <c r="I38" s="2">
        <v>2</v>
      </c>
      <c r="J38" s="5"/>
      <c r="K38" s="5"/>
      <c r="L38" s="8">
        <v>8</v>
      </c>
      <c r="M38" s="8">
        <v>4</v>
      </c>
      <c r="N38" s="8">
        <v>446.74</v>
      </c>
      <c r="O38" s="5"/>
      <c r="P38" s="8">
        <v>1</v>
      </c>
      <c r="Q38" s="5"/>
      <c r="R38" s="5"/>
      <c r="S38" s="5"/>
      <c r="T38" s="8">
        <v>1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8">
        <v>1</v>
      </c>
      <c r="AF38" s="5"/>
      <c r="AG38" s="5"/>
      <c r="AH38" s="2">
        <v>3</v>
      </c>
      <c r="AI38" s="8">
        <v>1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8">
        <v>1</v>
      </c>
      <c r="AX38" s="5"/>
      <c r="AY38" s="8">
        <v>1</v>
      </c>
      <c r="AZ38" s="5"/>
      <c r="BA38" s="5"/>
      <c r="BB38" s="5"/>
      <c r="BC38" s="8">
        <v>1</v>
      </c>
      <c r="BD38" s="8">
        <v>1</v>
      </c>
      <c r="BE38" s="8">
        <v>1</v>
      </c>
      <c r="BF38" s="5"/>
      <c r="BG38" s="5">
        <v>411.63</v>
      </c>
      <c r="BH38" s="5"/>
      <c r="BI38" s="5"/>
      <c r="BJ38" s="5"/>
    </row>
    <row r="39" spans="1:62" ht="29.45" customHeight="1" x14ac:dyDescent="0.25">
      <c r="A39" s="5" t="s">
        <v>106</v>
      </c>
      <c r="B39" s="6" t="s">
        <v>123</v>
      </c>
      <c r="C39" s="8">
        <v>44.91</v>
      </c>
      <c r="D39" s="5"/>
      <c r="E39" s="5"/>
      <c r="F39" s="5"/>
      <c r="G39" s="5">
        <v>1</v>
      </c>
      <c r="H39" s="5"/>
      <c r="I39" s="5">
        <v>1</v>
      </c>
      <c r="J39" s="5"/>
      <c r="K39" s="5"/>
      <c r="L39" s="5">
        <v>2</v>
      </c>
      <c r="M39" s="5">
        <v>1</v>
      </c>
      <c r="N39" s="5">
        <v>126.74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2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8"/>
      <c r="AK39" s="5"/>
      <c r="AL39" s="5"/>
      <c r="AM39" s="5"/>
      <c r="AN39" s="5"/>
      <c r="AO39" s="5"/>
      <c r="AP39" s="5"/>
      <c r="AQ39" s="5"/>
      <c r="AR39" s="5"/>
      <c r="AS39" s="5"/>
      <c r="AT39" s="12" t="s">
        <v>140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x14ac:dyDescent="0.25">
      <c r="A40" s="5" t="s">
        <v>107</v>
      </c>
      <c r="B40" s="6" t="s">
        <v>124</v>
      </c>
      <c r="C40" s="5">
        <v>80.11</v>
      </c>
      <c r="D40" s="5"/>
      <c r="E40" s="5"/>
      <c r="F40" s="5"/>
      <c r="G40" s="2">
        <v>1</v>
      </c>
      <c r="H40" s="5"/>
      <c r="I40" s="8">
        <v>1</v>
      </c>
      <c r="J40" s="5"/>
      <c r="K40" s="5"/>
      <c r="L40" s="8">
        <v>4</v>
      </c>
      <c r="M40" s="8">
        <v>2</v>
      </c>
      <c r="N40" s="8">
        <v>418.52</v>
      </c>
      <c r="O40" s="5"/>
      <c r="P40" s="12">
        <v>2</v>
      </c>
      <c r="Q40" s="5"/>
      <c r="R40" s="5"/>
      <c r="S40" s="5"/>
      <c r="T40" s="8">
        <v>1</v>
      </c>
      <c r="U40" s="5"/>
      <c r="V40" s="5"/>
      <c r="W40" s="5"/>
      <c r="X40" s="5"/>
      <c r="Y40" s="2">
        <v>1</v>
      </c>
      <c r="Z40" s="5"/>
      <c r="AA40" s="5"/>
      <c r="AB40" s="5"/>
      <c r="AC40" s="5"/>
      <c r="AD40" s="5"/>
      <c r="AE40" s="5"/>
      <c r="AF40" s="5"/>
      <c r="AG40" s="5"/>
      <c r="AH40" s="2">
        <v>1</v>
      </c>
      <c r="AI40" s="8">
        <v>1</v>
      </c>
      <c r="AJ40" s="8">
        <v>1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30" x14ac:dyDescent="0.25">
      <c r="A41" s="5" t="s">
        <v>108</v>
      </c>
      <c r="B41" s="6" t="s">
        <v>125</v>
      </c>
      <c r="C41" s="5"/>
      <c r="D41" s="5"/>
      <c r="E41" s="5"/>
      <c r="F41" s="5"/>
      <c r="G41" s="5"/>
      <c r="H41" s="5"/>
      <c r="I41" s="5"/>
      <c r="J41" s="5"/>
      <c r="K41" s="5"/>
      <c r="L41" s="8">
        <v>2</v>
      </c>
      <c r="M41" s="8">
        <v>1</v>
      </c>
      <c r="N41" s="8">
        <v>248.61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">
        <v>2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12" t="s">
        <v>154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40.9" customHeight="1" x14ac:dyDescent="0.25">
      <c r="A42" s="5" t="s">
        <v>109</v>
      </c>
      <c r="B42" s="6" t="s">
        <v>126</v>
      </c>
      <c r="C42" s="5"/>
      <c r="D42" s="5"/>
      <c r="E42" s="5"/>
      <c r="F42" s="5"/>
      <c r="G42" s="2">
        <v>1</v>
      </c>
      <c r="H42" s="5"/>
      <c r="I42" s="8">
        <v>1</v>
      </c>
      <c r="J42" s="8">
        <v>1</v>
      </c>
      <c r="K42" s="8">
        <v>1</v>
      </c>
      <c r="L42" s="8">
        <v>4</v>
      </c>
      <c r="M42" s="8">
        <v>3</v>
      </c>
      <c r="N42" s="8">
        <v>449.84</v>
      </c>
      <c r="O42" s="8">
        <v>192.37</v>
      </c>
      <c r="P42" s="12">
        <v>2</v>
      </c>
      <c r="Q42" s="5"/>
      <c r="R42" s="5"/>
      <c r="S42" s="5"/>
      <c r="T42" s="5"/>
      <c r="U42" s="2">
        <v>1</v>
      </c>
      <c r="V42" s="5"/>
      <c r="W42" s="5"/>
      <c r="X42" s="5"/>
      <c r="Y42" s="5"/>
      <c r="Z42" s="5"/>
      <c r="AA42" s="5"/>
      <c r="AB42" s="8">
        <v>1</v>
      </c>
      <c r="AC42" s="5"/>
      <c r="AD42" s="5"/>
      <c r="AE42" s="5"/>
      <c r="AF42" s="8">
        <v>1</v>
      </c>
      <c r="AG42" s="5"/>
      <c r="AH42" s="8">
        <v>1</v>
      </c>
      <c r="AI42" s="5"/>
      <c r="AJ42" s="5"/>
      <c r="AK42" s="5"/>
      <c r="AL42" s="5"/>
      <c r="AM42" s="5"/>
      <c r="AN42" s="8">
        <v>1</v>
      </c>
      <c r="AO42" s="8">
        <v>1</v>
      </c>
      <c r="AP42" s="8">
        <v>1</v>
      </c>
      <c r="AQ42" s="5"/>
      <c r="AR42" s="8">
        <v>1</v>
      </c>
      <c r="AS42" s="8">
        <v>1</v>
      </c>
      <c r="AT42" s="12" t="s">
        <v>176</v>
      </c>
      <c r="AU42" s="5"/>
      <c r="AV42" s="5"/>
      <c r="AW42" s="5"/>
      <c r="AX42" s="5"/>
      <c r="AY42" s="8">
        <v>1</v>
      </c>
      <c r="AZ42" s="5"/>
      <c r="BA42" s="5"/>
      <c r="BB42" s="5"/>
      <c r="BC42" s="5"/>
      <c r="BD42" s="5"/>
      <c r="BE42" s="5"/>
      <c r="BF42" s="18">
        <v>370.4</v>
      </c>
      <c r="BG42" s="5">
        <v>1061.49</v>
      </c>
      <c r="BH42" s="5"/>
      <c r="BI42" s="5"/>
      <c r="BJ42" s="5"/>
    </row>
    <row r="43" spans="1:62" x14ac:dyDescent="0.25">
      <c r="A43" s="5" t="s">
        <v>110</v>
      </c>
      <c r="B43" s="6" t="s">
        <v>127</v>
      </c>
      <c r="C43" s="5">
        <v>60.35</v>
      </c>
      <c r="D43" s="5"/>
      <c r="E43" s="5"/>
      <c r="F43" s="5"/>
      <c r="G43" s="2">
        <v>1</v>
      </c>
      <c r="H43" s="5"/>
      <c r="I43" s="8">
        <v>1</v>
      </c>
      <c r="J43" s="5"/>
      <c r="K43" s="5"/>
      <c r="L43" s="5"/>
      <c r="M43" s="8">
        <v>1</v>
      </c>
      <c r="N43" s="8">
        <v>299.18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8">
        <v>1</v>
      </c>
      <c r="AD43" s="5"/>
      <c r="AE43" s="8">
        <v>1</v>
      </c>
      <c r="AF43" s="5"/>
      <c r="AG43" s="8">
        <v>1</v>
      </c>
      <c r="AH43" s="5"/>
      <c r="AI43" s="8">
        <v>1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 t="s">
        <v>177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30" x14ac:dyDescent="0.25">
      <c r="A44" s="5" t="s">
        <v>111</v>
      </c>
      <c r="B44" s="4" t="s">
        <v>128</v>
      </c>
      <c r="C44" s="5"/>
      <c r="D44" s="5"/>
      <c r="E44" s="5"/>
      <c r="F44" s="5"/>
      <c r="G44" s="5"/>
      <c r="H44" s="5"/>
      <c r="I44" s="5"/>
      <c r="J44" s="5"/>
      <c r="K44" s="5"/>
      <c r="L44" s="8">
        <v>4</v>
      </c>
      <c r="M44" s="8">
        <v>1</v>
      </c>
      <c r="N44" s="8">
        <v>159.87</v>
      </c>
      <c r="O44" s="5"/>
      <c r="P44" s="5"/>
      <c r="Q44" s="5"/>
      <c r="R44" s="5"/>
      <c r="S44" s="5"/>
      <c r="T44" s="5"/>
      <c r="U44" s="5"/>
      <c r="V44" s="8">
        <v>1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2" t="s">
        <v>137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x14ac:dyDescent="0.25">
      <c r="A45" s="5" t="s">
        <v>112</v>
      </c>
      <c r="B45" s="6" t="s">
        <v>129</v>
      </c>
      <c r="C45" s="5"/>
      <c r="D45" s="5"/>
      <c r="E45" s="5"/>
      <c r="F45" s="5"/>
      <c r="G45" s="5"/>
      <c r="H45" s="5"/>
      <c r="I45" s="8">
        <v>1</v>
      </c>
      <c r="J45" s="5"/>
      <c r="K45" s="5"/>
      <c r="L45" s="5">
        <v>2</v>
      </c>
      <c r="M45" s="5">
        <v>1</v>
      </c>
      <c r="N45" s="5">
        <v>82.32</v>
      </c>
      <c r="O45" s="5"/>
      <c r="P45" s="5"/>
      <c r="Q45" s="5"/>
      <c r="R45" s="5"/>
      <c r="S45" s="5"/>
      <c r="T45" s="5"/>
      <c r="U45" s="5"/>
      <c r="V45" s="5"/>
      <c r="W45" s="5"/>
      <c r="X45" s="8">
        <v>1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 t="s">
        <v>138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75" x14ac:dyDescent="0.25">
      <c r="A46" s="5" t="s">
        <v>113</v>
      </c>
      <c r="B46" s="6" t="s">
        <v>130</v>
      </c>
      <c r="C46" s="12">
        <v>42.65</v>
      </c>
      <c r="D46" s="5"/>
      <c r="E46" s="5"/>
      <c r="F46" s="5"/>
      <c r="G46" s="5">
        <v>2</v>
      </c>
      <c r="H46" s="5"/>
      <c r="I46" s="5"/>
      <c r="J46" s="5"/>
      <c r="K46" s="5"/>
      <c r="L46" s="5">
        <v>4</v>
      </c>
      <c r="M46" s="5">
        <v>5</v>
      </c>
      <c r="N46" s="8">
        <v>1432.95</v>
      </c>
      <c r="O46" s="5"/>
      <c r="P46" s="5">
        <v>2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2" t="s">
        <v>190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30" x14ac:dyDescent="0.25">
      <c r="A47" s="5">
        <v>43</v>
      </c>
      <c r="B47" s="8" t="s">
        <v>142</v>
      </c>
      <c r="C47" s="5"/>
      <c r="D47" s="5"/>
      <c r="E47" s="8">
        <v>1</v>
      </c>
      <c r="F47" s="5"/>
      <c r="G47" s="8">
        <v>1</v>
      </c>
      <c r="H47" s="5"/>
      <c r="I47" s="2">
        <v>2</v>
      </c>
      <c r="J47" s="5"/>
      <c r="K47" s="5"/>
      <c r="L47" s="8">
        <v>4</v>
      </c>
      <c r="M47" s="8">
        <v>2</v>
      </c>
      <c r="N47" s="8">
        <v>450</v>
      </c>
      <c r="O47" s="5"/>
      <c r="P47" s="8">
        <v>2</v>
      </c>
      <c r="Q47" s="5"/>
      <c r="R47" s="5"/>
      <c r="S47" s="5"/>
      <c r="T47" s="5"/>
      <c r="U47" s="5"/>
      <c r="V47" s="8">
        <v>1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8">
        <v>1</v>
      </c>
      <c r="AH47" s="2">
        <v>1</v>
      </c>
      <c r="AI47" s="5"/>
      <c r="AJ47" s="5"/>
      <c r="AK47" s="5"/>
      <c r="AL47" s="5"/>
      <c r="AM47" s="5"/>
      <c r="AN47" s="8">
        <v>1</v>
      </c>
      <c r="AO47" s="8">
        <v>1</v>
      </c>
      <c r="AP47" s="8">
        <v>1</v>
      </c>
      <c r="AQ47" s="5"/>
      <c r="AR47" s="5"/>
      <c r="AS47" s="5"/>
      <c r="AT47" s="12" t="s">
        <v>160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x14ac:dyDescent="0.25">
      <c r="A48" s="5">
        <v>44</v>
      </c>
      <c r="B48" s="8" t="s">
        <v>148</v>
      </c>
      <c r="C48" s="5">
        <v>94.79</v>
      </c>
      <c r="D48" s="5"/>
      <c r="E48" s="5"/>
      <c r="F48" s="5"/>
      <c r="G48" s="5">
        <v>1</v>
      </c>
      <c r="H48" s="5"/>
      <c r="I48" s="5">
        <v>1</v>
      </c>
      <c r="J48" s="5"/>
      <c r="K48" s="5"/>
      <c r="L48" s="20">
        <v>6</v>
      </c>
      <c r="M48" s="20">
        <v>2</v>
      </c>
      <c r="N48" s="20">
        <v>278.60000000000002</v>
      </c>
      <c r="O48" s="5"/>
      <c r="P48" s="5">
        <v>1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>
        <v>1</v>
      </c>
      <c r="AF48" s="5"/>
      <c r="AG48" s="5"/>
      <c r="AH48" s="12"/>
      <c r="AI48" s="5">
        <v>1</v>
      </c>
      <c r="AJ48" s="5"/>
      <c r="AK48" s="5"/>
      <c r="AL48" s="5"/>
      <c r="AM48" s="5"/>
      <c r="AN48" s="5"/>
      <c r="AO48" s="5"/>
      <c r="AP48" s="5"/>
      <c r="AQ48" s="5"/>
      <c r="AR48" s="5">
        <v>1</v>
      </c>
      <c r="AS48" s="5"/>
      <c r="AT48" s="21" t="s">
        <v>85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>
        <v>241.78</v>
      </c>
      <c r="BH48" s="5"/>
      <c r="BI48" s="5"/>
      <c r="BJ48" s="5"/>
    </row>
    <row r="49" spans="1:62" ht="44.25" customHeight="1" x14ac:dyDescent="0.25">
      <c r="A49" s="5">
        <v>45</v>
      </c>
      <c r="B49" s="8" t="s">
        <v>150</v>
      </c>
      <c r="C49" s="5"/>
      <c r="D49" s="5"/>
      <c r="E49" s="5"/>
      <c r="F49" s="5"/>
      <c r="G49" s="8">
        <v>1</v>
      </c>
      <c r="H49" s="5"/>
      <c r="I49" s="8">
        <v>1</v>
      </c>
      <c r="J49" s="5"/>
      <c r="K49" s="5"/>
      <c r="L49" s="20">
        <v>4</v>
      </c>
      <c r="M49" s="20">
        <v>1</v>
      </c>
      <c r="N49" s="20">
        <v>220.46</v>
      </c>
      <c r="O49" s="5"/>
      <c r="P49" s="8">
        <v>1</v>
      </c>
      <c r="Q49" s="5"/>
      <c r="R49" s="5"/>
      <c r="S49" s="5"/>
      <c r="T49" s="5"/>
      <c r="U49" s="5"/>
      <c r="V49" s="8">
        <v>1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8">
        <v>1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21" t="s">
        <v>149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x14ac:dyDescent="0.25">
      <c r="A50" s="5">
        <v>46</v>
      </c>
      <c r="B50" s="8" t="s">
        <v>155</v>
      </c>
      <c r="C50" s="5">
        <v>44.88</v>
      </c>
      <c r="D50" s="5"/>
      <c r="E50" s="5"/>
      <c r="F50" s="5"/>
      <c r="G50" s="5">
        <v>1</v>
      </c>
      <c r="H50" s="5"/>
      <c r="I50" s="5">
        <v>1</v>
      </c>
      <c r="J50" s="5"/>
      <c r="K50" s="5"/>
      <c r="L50" s="5"/>
      <c r="M50" s="5"/>
      <c r="N50" s="20">
        <v>422.69</v>
      </c>
      <c r="O50" s="5"/>
      <c r="P50" s="5"/>
      <c r="Q50" s="5"/>
      <c r="R50" s="5"/>
      <c r="S50" s="5">
        <v>1</v>
      </c>
      <c r="T50" s="5">
        <v>1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x14ac:dyDescent="0.25">
      <c r="A51" s="5">
        <v>47</v>
      </c>
      <c r="B51" s="8" t="s">
        <v>156</v>
      </c>
      <c r="C51" s="5">
        <v>48</v>
      </c>
      <c r="D51" s="5"/>
      <c r="E51" s="5"/>
      <c r="F51" s="5"/>
      <c r="G51" s="5">
        <v>1</v>
      </c>
      <c r="H51" s="5"/>
      <c r="I51" s="5">
        <v>1</v>
      </c>
      <c r="J51" s="5"/>
      <c r="K51" s="5"/>
      <c r="L51" s="5"/>
      <c r="M51" s="5"/>
      <c r="N51" s="20">
        <v>161.84</v>
      </c>
      <c r="O51" s="5"/>
      <c r="P51" s="5">
        <v>1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>
        <v>1</v>
      </c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>
        <v>454.83</v>
      </c>
      <c r="BH51" s="5">
        <v>1</v>
      </c>
      <c r="BI51" s="5">
        <v>1</v>
      </c>
      <c r="BJ51" s="5"/>
    </row>
    <row r="52" spans="1:62" x14ac:dyDescent="0.25">
      <c r="A52" s="5">
        <v>48</v>
      </c>
      <c r="B52" s="8" t="s">
        <v>157</v>
      </c>
      <c r="C52" s="5">
        <v>48.53</v>
      </c>
      <c r="D52" s="5"/>
      <c r="E52" s="5"/>
      <c r="F52" s="5"/>
      <c r="G52" s="5">
        <v>1</v>
      </c>
      <c r="H52" s="5"/>
      <c r="I52" s="5">
        <v>1</v>
      </c>
      <c r="J52" s="5"/>
      <c r="K52" s="5"/>
      <c r="L52" s="5">
        <v>3</v>
      </c>
      <c r="M52" s="5">
        <v>1</v>
      </c>
      <c r="N52" s="20">
        <v>119.95</v>
      </c>
      <c r="O52" s="5"/>
      <c r="P52" s="5">
        <v>1</v>
      </c>
      <c r="Q52" s="5"/>
      <c r="R52" s="5"/>
      <c r="S52" s="5"/>
      <c r="T52" s="5"/>
      <c r="U52" s="5"/>
      <c r="V52" s="5">
        <v>1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v>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>
        <v>1</v>
      </c>
    </row>
    <row r="53" spans="1:62" x14ac:dyDescent="0.25">
      <c r="A53" s="5">
        <v>49</v>
      </c>
      <c r="B53" s="8" t="s">
        <v>158</v>
      </c>
      <c r="C53" s="5">
        <v>46</v>
      </c>
      <c r="D53" s="5"/>
      <c r="E53" s="5"/>
      <c r="F53" s="5"/>
      <c r="G53" s="5">
        <v>2</v>
      </c>
      <c r="H53" s="5"/>
      <c r="I53" s="5">
        <v>1</v>
      </c>
      <c r="J53" s="5"/>
      <c r="K53" s="5"/>
      <c r="L53" s="5">
        <v>4</v>
      </c>
      <c r="M53" s="5">
        <v>1</v>
      </c>
      <c r="N53" s="20">
        <v>164</v>
      </c>
      <c r="O53" s="5"/>
      <c r="P53" s="5">
        <v>1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>
        <v>1</v>
      </c>
      <c r="AF53" s="5"/>
      <c r="AG53" s="5"/>
      <c r="AH53" s="5">
        <v>1</v>
      </c>
      <c r="AI53" s="5">
        <v>1</v>
      </c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>
        <v>1</v>
      </c>
    </row>
    <row r="54" spans="1:62" x14ac:dyDescent="0.25">
      <c r="A54" s="5">
        <v>50</v>
      </c>
      <c r="B54" s="8" t="s">
        <v>159</v>
      </c>
      <c r="C54" s="5">
        <v>58.12</v>
      </c>
      <c r="D54" s="5"/>
      <c r="E54" s="5"/>
      <c r="F54" s="5"/>
      <c r="G54" s="5"/>
      <c r="H54" s="5"/>
      <c r="I54" s="5">
        <v>1</v>
      </c>
      <c r="J54" s="5"/>
      <c r="K54" s="5"/>
      <c r="L54" s="5">
        <v>2</v>
      </c>
      <c r="M54" s="5">
        <v>1</v>
      </c>
      <c r="N54" s="20">
        <v>235.35</v>
      </c>
      <c r="O54" s="5"/>
      <c r="P54" s="5">
        <v>1</v>
      </c>
      <c r="Q54" s="5"/>
      <c r="R54" s="5"/>
      <c r="S54" s="5"/>
      <c r="T54" s="5">
        <v>1</v>
      </c>
      <c r="U54" s="5"/>
      <c r="V54" s="5"/>
      <c r="W54" s="5"/>
      <c r="X54" s="5"/>
      <c r="Y54" s="5"/>
      <c r="Z54" s="5">
        <v>1</v>
      </c>
      <c r="AA54" s="5"/>
      <c r="AB54" s="5"/>
      <c r="AC54" s="5"/>
      <c r="AD54" s="5"/>
      <c r="AE54" s="5"/>
      <c r="AF54" s="5"/>
      <c r="AG54" s="5"/>
      <c r="AH54" s="5"/>
      <c r="AI54" s="5">
        <v>1</v>
      </c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2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1:62" x14ac:dyDescent="0.25">
      <c r="A55" s="5">
        <v>51</v>
      </c>
      <c r="B55" s="8" t="s">
        <v>168</v>
      </c>
      <c r="C55" s="5">
        <v>80.11</v>
      </c>
      <c r="D55" s="5"/>
      <c r="E55" s="5"/>
      <c r="F55" s="5"/>
      <c r="G55" s="5"/>
      <c r="H55" s="5"/>
      <c r="I55" s="5"/>
      <c r="J55" s="5"/>
      <c r="K55" s="5"/>
      <c r="L55" s="5">
        <v>4</v>
      </c>
      <c r="M55" s="5">
        <v>2</v>
      </c>
      <c r="N55" s="20">
        <v>454.6</v>
      </c>
      <c r="O55" s="5"/>
      <c r="P55" s="5">
        <v>2</v>
      </c>
      <c r="Q55" s="5">
        <v>1</v>
      </c>
      <c r="R55" s="5"/>
      <c r="S55" s="5"/>
      <c r="T55" s="5">
        <v>1</v>
      </c>
      <c r="U55" s="5"/>
      <c r="V55" s="5"/>
      <c r="W55" s="5"/>
      <c r="X55" s="5"/>
      <c r="Y55" s="5"/>
      <c r="Z55" s="5"/>
      <c r="AA55" s="5">
        <v>1</v>
      </c>
      <c r="AB55" s="5"/>
      <c r="AC55" s="5"/>
      <c r="AD55" s="5"/>
      <c r="AE55" s="5"/>
      <c r="AF55" s="5"/>
      <c r="AG55" s="5"/>
      <c r="AH55" s="5">
        <v>1</v>
      </c>
      <c r="AI55" s="5">
        <v>1</v>
      </c>
      <c r="AJ55" s="5">
        <v>1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>
        <v>1</v>
      </c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x14ac:dyDescent="0.25">
      <c r="A56" s="5">
        <v>52</v>
      </c>
      <c r="B56" s="8" t="s">
        <v>152</v>
      </c>
      <c r="C56" s="5">
        <v>80</v>
      </c>
      <c r="D56" s="5"/>
      <c r="E56" s="5"/>
      <c r="F56" s="5"/>
      <c r="G56" s="5"/>
      <c r="H56" s="5"/>
      <c r="I56" s="5">
        <v>1</v>
      </c>
      <c r="J56" s="5"/>
      <c r="K56" s="5"/>
      <c r="L56" s="20">
        <v>1</v>
      </c>
      <c r="M56" s="20">
        <v>2</v>
      </c>
      <c r="N56" s="20">
        <v>445.89</v>
      </c>
      <c r="O56" s="5"/>
      <c r="P56" s="5">
        <v>2</v>
      </c>
      <c r="Q56" s="5">
        <v>1</v>
      </c>
      <c r="R56" s="5"/>
      <c r="S56" s="5"/>
      <c r="T56" s="5">
        <v>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>
        <v>1</v>
      </c>
      <c r="AH56" s="5">
        <v>1</v>
      </c>
      <c r="AI56" s="5">
        <v>1</v>
      </c>
      <c r="AJ56" s="5">
        <v>1</v>
      </c>
      <c r="AK56" s="5"/>
      <c r="AL56" s="5"/>
      <c r="AM56" s="5"/>
      <c r="AN56" s="5"/>
      <c r="AO56" s="5"/>
      <c r="AP56" s="5"/>
      <c r="AQ56" s="5"/>
      <c r="AR56" s="5"/>
      <c r="AS56" s="5"/>
      <c r="AT56" s="5" t="s">
        <v>165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1:62" ht="30" x14ac:dyDescent="0.25">
      <c r="A57" s="5">
        <v>53</v>
      </c>
      <c r="B57" s="8" t="s">
        <v>141</v>
      </c>
      <c r="C57" s="5"/>
      <c r="D57" s="5"/>
      <c r="E57" s="5"/>
      <c r="F57" s="5"/>
      <c r="G57" s="5"/>
      <c r="H57" s="5"/>
      <c r="I57" s="5"/>
      <c r="J57" s="5"/>
      <c r="K57" s="5"/>
      <c r="L57" s="8">
        <v>4</v>
      </c>
      <c r="M57" s="8">
        <v>1</v>
      </c>
      <c r="N57" s="8">
        <v>160.65</v>
      </c>
      <c r="O57" s="5"/>
      <c r="P57" s="5"/>
      <c r="Q57" s="5"/>
      <c r="R57" s="5"/>
      <c r="S57" s="5"/>
      <c r="T57" s="5"/>
      <c r="U57" s="5"/>
      <c r="V57" s="8">
        <v>1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8">
        <v>1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2" t="s">
        <v>143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1:62" x14ac:dyDescent="0.25">
      <c r="A58" s="5">
        <v>54</v>
      </c>
      <c r="B58" s="8" t="s">
        <v>146</v>
      </c>
      <c r="C58" s="5">
        <v>55.5</v>
      </c>
      <c r="D58" s="5"/>
      <c r="E58" s="5"/>
      <c r="F58" s="5"/>
      <c r="G58" s="5"/>
      <c r="H58" s="5"/>
      <c r="I58" s="8">
        <v>1</v>
      </c>
      <c r="J58" s="5"/>
      <c r="K58" s="5"/>
      <c r="L58" s="8">
        <v>4</v>
      </c>
      <c r="M58" s="8">
        <v>1</v>
      </c>
      <c r="N58" s="8">
        <v>203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>
        <v>1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12" t="s">
        <v>147</v>
      </c>
      <c r="AU58" s="5"/>
      <c r="AV58" s="8">
        <v>1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1:62" ht="332.25" customHeight="1" x14ac:dyDescent="0.25">
      <c r="A59" s="8">
        <v>55</v>
      </c>
      <c r="B59" s="8" t="s">
        <v>169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2" t="s">
        <v>173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62" ht="33.75" customHeight="1" x14ac:dyDescent="0.25">
      <c r="A60" s="5">
        <v>56</v>
      </c>
      <c r="B60" s="8" t="s">
        <v>170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2" t="s">
        <v>174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1:62" x14ac:dyDescent="0.25">
      <c r="A61" s="5">
        <v>57</v>
      </c>
      <c r="B61" s="8" t="s">
        <v>171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2" t="s">
        <v>85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1:62" ht="15.75" thickBot="1" x14ac:dyDescent="0.3">
      <c r="A62" s="26">
        <v>58</v>
      </c>
      <c r="B62" s="27" t="s">
        <v>172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8" t="s">
        <v>175</v>
      </c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1.5" thickBot="1" x14ac:dyDescent="0.3">
      <c r="A63" s="29" t="s">
        <v>139</v>
      </c>
      <c r="B63" s="30"/>
      <c r="C63" s="31">
        <f>SUM(C4:C62)</f>
        <v>1758.0999999999997</v>
      </c>
      <c r="D63" s="31">
        <f t="shared" ref="D63:BJ63" si="0">SUM(D4:D62)</f>
        <v>3</v>
      </c>
      <c r="E63" s="31">
        <f t="shared" si="0"/>
        <v>3</v>
      </c>
      <c r="F63" s="31">
        <f t="shared" si="0"/>
        <v>1</v>
      </c>
      <c r="G63" s="31">
        <f t="shared" si="0"/>
        <v>33</v>
      </c>
      <c r="H63" s="31">
        <f t="shared" si="0"/>
        <v>3</v>
      </c>
      <c r="I63" s="31">
        <f t="shared" si="0"/>
        <v>48</v>
      </c>
      <c r="J63" s="31">
        <f t="shared" si="0"/>
        <v>2</v>
      </c>
      <c r="K63" s="31">
        <f t="shared" si="0"/>
        <v>2</v>
      </c>
      <c r="L63" s="31">
        <f t="shared" si="0"/>
        <v>172</v>
      </c>
      <c r="M63" s="31">
        <f t="shared" si="0"/>
        <v>79</v>
      </c>
      <c r="N63" s="31">
        <f t="shared" si="0"/>
        <v>16782.290000000005</v>
      </c>
      <c r="O63" s="31">
        <f t="shared" si="0"/>
        <v>715.64</v>
      </c>
      <c r="P63" s="31">
        <f t="shared" si="0"/>
        <v>35</v>
      </c>
      <c r="Q63" s="31">
        <f t="shared" si="0"/>
        <v>3</v>
      </c>
      <c r="R63" s="31">
        <f t="shared" si="0"/>
        <v>4</v>
      </c>
      <c r="S63" s="31">
        <f t="shared" si="0"/>
        <v>11</v>
      </c>
      <c r="T63" s="31">
        <f t="shared" si="0"/>
        <v>12</v>
      </c>
      <c r="U63" s="31">
        <f t="shared" si="0"/>
        <v>2</v>
      </c>
      <c r="V63" s="31">
        <f t="shared" si="0"/>
        <v>11</v>
      </c>
      <c r="W63" s="31">
        <f t="shared" si="0"/>
        <v>3</v>
      </c>
      <c r="X63" s="31">
        <f t="shared" si="0"/>
        <v>10</v>
      </c>
      <c r="Y63" s="31">
        <f t="shared" si="0"/>
        <v>2</v>
      </c>
      <c r="Z63" s="31">
        <f t="shared" si="0"/>
        <v>4</v>
      </c>
      <c r="AA63" s="31">
        <f t="shared" si="0"/>
        <v>6</v>
      </c>
      <c r="AB63" s="31">
        <f t="shared" si="0"/>
        <v>4</v>
      </c>
      <c r="AC63" s="31">
        <f t="shared" si="0"/>
        <v>2</v>
      </c>
      <c r="AD63" s="31">
        <f t="shared" si="0"/>
        <v>4</v>
      </c>
      <c r="AE63" s="31">
        <f t="shared" si="0"/>
        <v>5</v>
      </c>
      <c r="AF63" s="31">
        <f t="shared" si="0"/>
        <v>4</v>
      </c>
      <c r="AG63" s="31">
        <f t="shared" si="0"/>
        <v>12</v>
      </c>
      <c r="AH63" s="31">
        <f t="shared" si="0"/>
        <v>33</v>
      </c>
      <c r="AI63" s="31">
        <f t="shared" si="0"/>
        <v>20</v>
      </c>
      <c r="AJ63" s="31">
        <f t="shared" si="0"/>
        <v>9</v>
      </c>
      <c r="AK63" s="31">
        <f t="shared" si="0"/>
        <v>1</v>
      </c>
      <c r="AL63" s="31">
        <f t="shared" si="0"/>
        <v>2</v>
      </c>
      <c r="AM63" s="31">
        <f t="shared" si="0"/>
        <v>1</v>
      </c>
      <c r="AN63" s="31">
        <f t="shared" si="0"/>
        <v>7</v>
      </c>
      <c r="AO63" s="31">
        <f t="shared" si="0"/>
        <v>7</v>
      </c>
      <c r="AP63" s="31">
        <f t="shared" si="0"/>
        <v>7</v>
      </c>
      <c r="AQ63" s="31">
        <f t="shared" si="0"/>
        <v>2</v>
      </c>
      <c r="AR63" s="31">
        <f t="shared" si="0"/>
        <v>5</v>
      </c>
      <c r="AS63" s="31">
        <f t="shared" si="0"/>
        <v>2</v>
      </c>
      <c r="AT63" s="32" t="s">
        <v>189</v>
      </c>
      <c r="AU63" s="31">
        <f t="shared" si="0"/>
        <v>1</v>
      </c>
      <c r="AV63" s="31">
        <f t="shared" si="0"/>
        <v>2</v>
      </c>
      <c r="AW63" s="31">
        <f t="shared" si="0"/>
        <v>2</v>
      </c>
      <c r="AX63" s="31">
        <f t="shared" si="0"/>
        <v>1</v>
      </c>
      <c r="AY63" s="31">
        <f t="shared" si="0"/>
        <v>6</v>
      </c>
      <c r="AZ63" s="31">
        <f t="shared" si="0"/>
        <v>2</v>
      </c>
      <c r="BA63" s="31">
        <f t="shared" si="0"/>
        <v>1</v>
      </c>
      <c r="BB63" s="31">
        <f t="shared" si="0"/>
        <v>1</v>
      </c>
      <c r="BC63" s="31">
        <f t="shared" si="0"/>
        <v>1</v>
      </c>
      <c r="BD63" s="31">
        <f t="shared" si="0"/>
        <v>1</v>
      </c>
      <c r="BE63" s="31">
        <f t="shared" si="0"/>
        <v>1</v>
      </c>
      <c r="BF63" s="31">
        <f t="shared" si="0"/>
        <v>370.4</v>
      </c>
      <c r="BG63" s="31">
        <f t="shared" si="0"/>
        <v>2800.7599999999998</v>
      </c>
      <c r="BH63" s="31">
        <f t="shared" si="0"/>
        <v>1</v>
      </c>
      <c r="BI63" s="31">
        <f t="shared" si="0"/>
        <v>1</v>
      </c>
      <c r="BJ63" s="33">
        <f t="shared" si="0"/>
        <v>2</v>
      </c>
    </row>
    <row r="65" spans="2:2" x14ac:dyDescent="0.25">
      <c r="B65" s="24" t="s">
        <v>191</v>
      </c>
    </row>
    <row r="66" spans="2:2" x14ac:dyDescent="0.25">
      <c r="B66" s="24" t="s">
        <v>192</v>
      </c>
    </row>
    <row r="68" spans="2:2" x14ac:dyDescent="0.25">
      <c r="B68" s="10" t="s">
        <v>193</v>
      </c>
    </row>
    <row r="69" spans="2:2" x14ac:dyDescent="0.25">
      <c r="B69" s="10" t="s">
        <v>194</v>
      </c>
    </row>
    <row r="71" spans="2:2" x14ac:dyDescent="0.25">
      <c r="B71" s="10" t="s">
        <v>195</v>
      </c>
    </row>
    <row r="72" spans="2:2" x14ac:dyDescent="0.25">
      <c r="B72" s="10" t="s">
        <v>196</v>
      </c>
    </row>
  </sheetData>
  <mergeCells count="3">
    <mergeCell ref="A63:B63"/>
    <mergeCell ref="B1:AA1"/>
    <mergeCell ref="AI1:BJ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aistrate</dc:creator>
  <cp:lastModifiedBy>Cristina Grosu</cp:lastModifiedBy>
  <cp:lastPrinted>2021-05-18T06:19:08Z</cp:lastPrinted>
  <dcterms:created xsi:type="dcterms:W3CDTF">2021-01-22T08:15:08Z</dcterms:created>
  <dcterms:modified xsi:type="dcterms:W3CDTF">2021-05-18T12:52:17Z</dcterms:modified>
</cp:coreProperties>
</file>